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240" windowWidth="15480" windowHeight="6495" activeTab="0"/>
  </bookViews>
  <sheets>
    <sheet name="стр.1_6" sheetId="1" r:id="rId1"/>
  </sheets>
  <definedNames>
    <definedName name="_xlnm.Print_Area" localSheetId="0">'стр.1_6'!$A$1:$FA$172</definedName>
  </definedNames>
  <calcPr fullCalcOnLoad="1"/>
</workbook>
</file>

<file path=xl/sharedStrings.xml><?xml version="1.0" encoding="utf-8"?>
<sst xmlns="http://schemas.openxmlformats.org/spreadsheetml/2006/main" count="308" uniqueCount="245">
  <si>
    <t>010</t>
  </si>
  <si>
    <t>Итого</t>
  </si>
  <si>
    <t>Средства
во временном распоряжении</t>
  </si>
  <si>
    <t>020</t>
  </si>
  <si>
    <t>030</t>
  </si>
  <si>
    <t>040</t>
  </si>
  <si>
    <t>050</t>
  </si>
  <si>
    <t>060</t>
  </si>
  <si>
    <t>061</t>
  </si>
  <si>
    <t>062</t>
  </si>
  <si>
    <t>063</t>
  </si>
  <si>
    <t>080</t>
  </si>
  <si>
    <t>090</t>
  </si>
  <si>
    <t>091</t>
  </si>
  <si>
    <t>092</t>
  </si>
  <si>
    <t>093</t>
  </si>
  <si>
    <t>100</t>
  </si>
  <si>
    <t>110</t>
  </si>
  <si>
    <t>Налоговые доходы</t>
  </si>
  <si>
    <t>Доходы от собственности</t>
  </si>
  <si>
    <t>КОДЫ</t>
  </si>
  <si>
    <t>Форма по ОКУД</t>
  </si>
  <si>
    <t>Дата</t>
  </si>
  <si>
    <t>по ОКПО</t>
  </si>
  <si>
    <t>по ОКЕИ</t>
  </si>
  <si>
    <t>383</t>
  </si>
  <si>
    <t>0503121</t>
  </si>
  <si>
    <t>Суммы принудительного изъятия</t>
  </si>
  <si>
    <t>в том числе:</t>
  </si>
  <si>
    <t>поступления от других бюджетов бюджетной системы Российской Федерации</t>
  </si>
  <si>
    <t>доходы от переоценки активов</t>
  </si>
  <si>
    <t>доходы от реализации активов</t>
  </si>
  <si>
    <t>Прочие доходы</t>
  </si>
  <si>
    <t>Доходы будущих периодов</t>
  </si>
  <si>
    <t>ОТЧЕТ О ФИНАНСОВЫХ РЕЗУЛЬТАТАХ ДЕЯТЕЛЬНОСТИ</t>
  </si>
  <si>
    <t xml:space="preserve">на 1 </t>
  </si>
  <si>
    <t xml:space="preserve"> г.</t>
  </si>
  <si>
    <t>Периодичность: годовая</t>
  </si>
  <si>
    <t>Наименование бюджета (публично-правового образования)</t>
  </si>
  <si>
    <t>Форма 0503121 с. 2</t>
  </si>
  <si>
    <t>150</t>
  </si>
  <si>
    <t>160</t>
  </si>
  <si>
    <t>161</t>
  </si>
  <si>
    <t>162</t>
  </si>
  <si>
    <t>163</t>
  </si>
  <si>
    <t>прочие выплаты</t>
  </si>
  <si>
    <t>170</t>
  </si>
  <si>
    <t>171</t>
  </si>
  <si>
    <t>172</t>
  </si>
  <si>
    <t>173</t>
  </si>
  <si>
    <t>174</t>
  </si>
  <si>
    <t>175</t>
  </si>
  <si>
    <t>176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</si>
  <si>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</si>
  <si>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</si>
  <si>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</si>
  <si>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</si>
  <si>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190</t>
  </si>
  <si>
    <t>191</t>
  </si>
  <si>
    <t>192</t>
  </si>
  <si>
    <t>210</t>
  </si>
  <si>
    <t>211</t>
  </si>
  <si>
    <t>212</t>
  </si>
  <si>
    <t>230</t>
  </si>
  <si>
    <t>231</t>
  </si>
  <si>
    <t>232</t>
  </si>
  <si>
    <t>233</t>
  </si>
  <si>
    <t>перечисления другим бюджетам бюджетной системы Российской Федерации</t>
  </si>
  <si>
    <t>перечисления наднациональным организациям и правительствам иностранных государств</t>
  </si>
  <si>
    <t>Форма 0503121 с. 3</t>
  </si>
  <si>
    <t>Социальное обеспечение</t>
  </si>
  <si>
    <t>пенсии, пособия и выплаты по пенсионному, социальному и медицинскому страхованию населения</t>
  </si>
  <si>
    <t>240</t>
  </si>
  <si>
    <t>241</t>
  </si>
  <si>
    <t>242</t>
  </si>
  <si>
    <t>243</t>
  </si>
  <si>
    <t>пособия по социальной помощи населению</t>
  </si>
  <si>
    <t>260</t>
  </si>
  <si>
    <t>261</t>
  </si>
  <si>
    <t>262</t>
  </si>
  <si>
    <t>263</t>
  </si>
  <si>
    <t xml:space="preserve">Расходы по операциям с активами 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</si>
  <si>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</si>
  <si>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</si>
  <si>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</si>
  <si>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Прочие расходы</t>
  </si>
  <si>
    <t>280</t>
  </si>
  <si>
    <t>290</t>
  </si>
  <si>
    <t>291</t>
  </si>
  <si>
    <t>292</t>
  </si>
  <si>
    <t>310</t>
  </si>
  <si>
    <t xml:space="preserve">Налог на прибыль </t>
  </si>
  <si>
    <t>Чистое поступление непроизведенных активов</t>
  </si>
  <si>
    <t>увеличение стоимости основных средств</t>
  </si>
  <si>
    <t>уменьшение стоимости основных средств</t>
  </si>
  <si>
    <t>Чистое поступление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</si>
  <si>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</si>
  <si>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</si>
  <si>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</si>
  <si>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</si>
  <si>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</si>
  <si>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увеличение стоимости материальных запасов</t>
  </si>
  <si>
    <t>уменьшение стоимости материальных запасов</t>
  </si>
  <si>
    <t>320</t>
  </si>
  <si>
    <t>321</t>
  </si>
  <si>
    <t>322</t>
  </si>
  <si>
    <t>330</t>
  </si>
  <si>
    <t>331</t>
  </si>
  <si>
    <t>332</t>
  </si>
  <si>
    <t>350</t>
  </si>
  <si>
    <t>351</t>
  </si>
  <si>
    <t>352</t>
  </si>
  <si>
    <t>360</t>
  </si>
  <si>
    <t>361</t>
  </si>
  <si>
    <t>362</t>
  </si>
  <si>
    <t>Форма 0503121 с. 4</t>
  </si>
  <si>
    <t>380</t>
  </si>
  <si>
    <t>Чистое поступление акций и иных форм участия в капитале</t>
  </si>
  <si>
    <t>Чистое предоставление бюджетных кредитов</t>
  </si>
  <si>
    <t xml:space="preserve">Чистое поступление иных финансовых активов   </t>
  </si>
  <si>
    <t>Чистое увеличение прочей дебиторской задолженности (кроме бюджетных кредитов)</t>
  </si>
  <si>
    <r>
      <t xml:space="preserve">Операции с финансовыми активами и обязательствами </t>
    </r>
    <r>
      <rPr>
        <sz val="9"/>
        <rFont val="Arial"/>
        <family val="2"/>
      </rPr>
      <t>(стр. 390 - стр. 510)</t>
    </r>
  </si>
  <si>
    <t>Чистое поступление средств на счета бюджетов</t>
  </si>
  <si>
    <t>поступление на счета бюджетов</t>
  </si>
  <si>
    <t>выбытия со счетов бюджетов</t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</si>
  <si>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</si>
  <si>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</si>
  <si>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увеличение прочей дебиторской задолженности</t>
  </si>
  <si>
    <t>уменьшение прочей дебиторской задолженности</t>
  </si>
  <si>
    <t>390</t>
  </si>
  <si>
    <t>410</t>
  </si>
  <si>
    <t>411</t>
  </si>
  <si>
    <t>412</t>
  </si>
  <si>
    <t>420</t>
  </si>
  <si>
    <t>421</t>
  </si>
  <si>
    <t>422</t>
  </si>
  <si>
    <t>440</t>
  </si>
  <si>
    <t>441</t>
  </si>
  <si>
    <t>442</t>
  </si>
  <si>
    <t>460</t>
  </si>
  <si>
    <t>461</t>
  </si>
  <si>
    <t>462</t>
  </si>
  <si>
    <t>470</t>
  </si>
  <si>
    <t>471</t>
  </si>
  <si>
    <t>472</t>
  </si>
  <si>
    <t>480</t>
  </si>
  <si>
    <t>481</t>
  </si>
  <si>
    <t>482</t>
  </si>
  <si>
    <t>Форма 0503121 с. 5</t>
  </si>
  <si>
    <t>увеличение прочей кредиторской задолженности</t>
  </si>
  <si>
    <t>уменьшение прочей кредиторской задолженности</t>
  </si>
  <si>
    <t>510</t>
  </si>
  <si>
    <t>520</t>
  </si>
  <si>
    <t>521</t>
  </si>
  <si>
    <t>522</t>
  </si>
  <si>
    <t>530</t>
  </si>
  <si>
    <t>531</t>
  </si>
  <si>
    <t>532</t>
  </si>
  <si>
    <t>540</t>
  </si>
  <si>
    <t>541</t>
  </si>
  <si>
    <t>542</t>
  </si>
  <si>
    <t>Руководитель</t>
  </si>
  <si>
    <t>(подпись)</t>
  </si>
  <si>
    <t>(расшифровка подписи)</t>
  </si>
  <si>
    <t>"</t>
  </si>
  <si>
    <t>Наименование показателя</t>
  </si>
  <si>
    <t>чрезвычайные доходы от операций с активами</t>
  </si>
  <si>
    <t>Главный бухгалтер</t>
  </si>
  <si>
    <t>Единица измерения: руб.</t>
  </si>
  <si>
    <t>Доходы от операций с активами</t>
  </si>
  <si>
    <t>перечисления международным организациям</t>
  </si>
  <si>
    <r>
      <t xml:space="preserve">Операционный результат до налогообложения </t>
    </r>
    <r>
      <rPr>
        <sz val="8"/>
        <rFont val="Arial"/>
        <family val="2"/>
      </rPr>
      <t>(стр. 010 - стр. 150)</t>
    </r>
  </si>
  <si>
    <r>
      <t xml:space="preserve">Операции с финансовыми активами </t>
    </r>
    <r>
      <rPr>
        <sz val="8"/>
        <rFont val="Arial Cyr"/>
        <family val="2"/>
      </rPr>
      <t>(стр. 410 + стр. 420 + стр. 440 + стр. 460 +
стр. 470 + стр. 480)</t>
    </r>
  </si>
  <si>
    <r>
      <t xml:space="preserve">Операции с обязательствами </t>
    </r>
    <r>
      <rPr>
        <sz val="8"/>
        <rFont val="Arial Cyr"/>
        <family val="2"/>
      </rPr>
      <t>(стр. 520 + стр. 530 + стр. 540)</t>
    </r>
  </si>
  <si>
    <t>Глава по БК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</si>
  <si>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</si>
  <si>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</si>
  <si>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</si>
  <si>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</si>
  <si>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Безвозмездные поступления от бюджетов</t>
  </si>
  <si>
    <t>поступления от международных финансовых организаций</t>
  </si>
  <si>
    <t>Взносы на социальные нужды</t>
  </si>
  <si>
    <t>Оплата труда и начисления на выплаты по оплате труда</t>
  </si>
  <si>
    <t>начисления на выплаты по оплате труда</t>
  </si>
  <si>
    <t>Приобретение работ, услуг</t>
  </si>
  <si>
    <t>работы, услуги по содержанию имущества</t>
  </si>
  <si>
    <t>прочие работы, услуги</t>
  </si>
  <si>
    <t>Обслуживание государственного (муниципального) долга</t>
  </si>
  <si>
    <t>обслуживание внутреннего долга</t>
  </si>
  <si>
    <t>обслуживание внешнего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</si>
  <si>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</si>
  <si>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</si>
  <si>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</si>
  <si>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бюджетам</t>
  </si>
  <si>
    <t>пенсии, пособия, выплачиваемые организациями сектора государственного управления</t>
  </si>
  <si>
    <t>Чистое увеличение задолженности по внутреннему государственному (муниципальному) долгу</t>
  </si>
  <si>
    <t>Чистое увеличение задолженности по внешнему государственному долгу</t>
  </si>
  <si>
    <t>увеличение задолженности по внешнему государственному долгу</t>
  </si>
  <si>
    <t>уменьшение задолженности по внешнему государственному долгу</t>
  </si>
  <si>
    <t>Чистое увеличение прочей кредиторской задолженности</t>
  </si>
  <si>
    <t>поступления от наднациональных организаций и правительств иностранных 
государств</t>
  </si>
  <si>
    <r>
      <t>Доходы</t>
    </r>
    <r>
      <rPr>
        <sz val="9"/>
        <rFont val="Arial"/>
        <family val="2"/>
      </rPr>
      <t xml:space="preserve"> (стр. 020 + стр. 030 + стр. 040 + стр. 050 + стр. 060 +
стр. 080 + стр. 090 + стр. 100 + стр. 110)</t>
    </r>
  </si>
  <si>
    <t>заработная плата</t>
  </si>
  <si>
    <t>увеличение задолженности по внутреннему государственному 
(муниципальному) долгу</t>
  </si>
  <si>
    <t>уменьшение задолженности по внутреннему государственному 
(муниципальному) долгу</t>
  </si>
  <si>
    <t>увеличение задолженности по бюджетным кредитам</t>
  </si>
  <si>
    <t>уменьшение задолженности по бюджетным ссудам и кредитам</t>
  </si>
  <si>
    <t>Расходы будущих периодов</t>
  </si>
  <si>
    <t>270</t>
  </si>
  <si>
    <t xml:space="preserve">Чистое поступление основных средств </t>
  </si>
  <si>
    <r>
      <t>Расходы</t>
    </r>
    <r>
      <rPr>
        <sz val="9"/>
        <rFont val="Arial"/>
        <family val="2"/>
      </rPr>
      <t xml:space="preserve"> (стр. 160 + стр. 170 + стр. 190 + стр. 210 +
стр. 230 + стр. 240 + стр. 260 + стр. 270 + стр. 280)</t>
    </r>
  </si>
  <si>
    <t>Доходы от оказания платных услуг (работ)</t>
  </si>
  <si>
    <t>370</t>
  </si>
  <si>
    <t>371</t>
  </si>
  <si>
    <t>372</t>
  </si>
  <si>
    <t>увеличение затрат</t>
  </si>
  <si>
    <t>уменьшение затрат</t>
  </si>
  <si>
    <t>Чистое изменение затрат на изготовление готовой продукции, выполнение работ, услуг</t>
  </si>
  <si>
    <t>увеличение стоимости иных финансовых активов</t>
  </si>
  <si>
    <t>уменьшение стоимости иных финансовых активов</t>
  </si>
  <si>
    <t>Код 
по
КОСГУ</t>
  </si>
  <si>
    <t>Код стро-ки</t>
  </si>
  <si>
    <r>
      <t xml:space="preserve">Операции с нефинансовыми активами
</t>
    </r>
    <r>
      <rPr>
        <sz val="8"/>
        <rFont val="Arial"/>
        <family val="2"/>
      </rPr>
      <t>(стр. 320 + стр. 330 + стр. 350 + стр. 360 + стр. 370)</t>
    </r>
  </si>
  <si>
    <t>х</t>
  </si>
  <si>
    <t>Чистое поступление ценных бумаг, кроме акций</t>
  </si>
  <si>
    <t>увеличение стоимости ценных бумаг, кроме акций</t>
  </si>
  <si>
    <t>уменьшение стоимости ценных бумаг, кроме акций</t>
  </si>
  <si>
    <t>Форма 0503121 с. 6</t>
  </si>
  <si>
    <t>(наименование, ОГРН, ИНН, КПП, местонахождение)</t>
  </si>
  <si>
    <t>Централизованная бухгалтерия</t>
  </si>
  <si>
    <t>(уполномоченное лицо)</t>
  </si>
  <si>
    <t>Исполнитель</t>
  </si>
  <si>
    <t>(должность)</t>
  </si>
  <si>
    <t>(телефон, e-mail)</t>
  </si>
  <si>
    <t>Бюджетная
деятельность</t>
  </si>
  <si>
    <t>20</t>
  </si>
  <si>
    <t>(в ред. Приказов Минфина России от 26.10.2012 № 138н, от 19.12.2014 № 157н)</t>
  </si>
  <si>
    <t>по ОКТМО</t>
  </si>
  <si>
    <t>ИНН</t>
  </si>
  <si>
    <r>
      <t>Чистый операционный результат</t>
    </r>
    <r>
      <rPr>
        <sz val="8"/>
        <rFont val="Arial"/>
        <family val="2"/>
      </rPr>
      <t xml:space="preserve"> (стр. 291 - стр. 292 + стр. 303); (стр. 310 + стр. 380)</t>
    </r>
  </si>
  <si>
    <t>303</t>
  </si>
  <si>
    <t>Резервы предстоящих расходов</t>
  </si>
  <si>
    <t xml:space="preserve">января </t>
  </si>
  <si>
    <t>МКОУ ДОД Н-Девицкий Дом Пионеров и школьников"</t>
  </si>
  <si>
    <t>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</si>
</sst>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i/>
      <sz val="9"/>
      <name val="Arial Cyr"/>
      <family val="2"/>
    </font>
    <font>
      <b/>
      <sz val="8"/>
      <name val="Arial Cyr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1" fillId="0" borderId="11" xfId="0" applyFont="1" applyBorder="1" applyAlignment="1">
      <alignment horizontal="left" wrapText="1" indent="3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" fillId="0" borderId="12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wrapText="1" indent="3"/>
    </xf>
    <xf numFmtId="49" fontId="1" fillId="0" borderId="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 indent="3"/>
    </xf>
    <xf numFmtId="0" fontId="6" fillId="0" borderId="19" xfId="0" applyFont="1" applyBorder="1" applyAlignment="1">
      <alignment horizontal="left" indent="3"/>
    </xf>
    <xf numFmtId="0" fontId="6" fillId="0" borderId="20" xfId="0" applyFont="1" applyBorder="1" applyAlignment="1">
      <alignment horizontal="left" indent="3"/>
    </xf>
    <xf numFmtId="0" fontId="10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6" fillId="0" borderId="12" xfId="0" applyFont="1" applyBorder="1" applyAlignment="1">
      <alignment horizontal="left" indent="3"/>
    </xf>
    <xf numFmtId="0" fontId="6" fillId="0" borderId="13" xfId="0" applyFont="1" applyBorder="1" applyAlignment="1">
      <alignment horizontal="left" indent="3"/>
    </xf>
    <xf numFmtId="0" fontId="6" fillId="0" borderId="10" xfId="0" applyFont="1" applyBorder="1" applyAlignment="1">
      <alignment horizontal="left" indent="3"/>
    </xf>
    <xf numFmtId="0" fontId="6" fillId="0" borderId="11" xfId="0" applyFont="1" applyBorder="1" applyAlignment="1">
      <alignment horizontal="left" indent="3"/>
    </xf>
    <xf numFmtId="0" fontId="6" fillId="0" borderId="19" xfId="0" applyFont="1" applyBorder="1" applyAlignment="1">
      <alignment horizontal="left" indent="5"/>
    </xf>
    <xf numFmtId="0" fontId="6" fillId="0" borderId="20" xfId="0" applyFont="1" applyBorder="1" applyAlignment="1">
      <alignment horizontal="left" indent="5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 wrapText="1" indent="5"/>
    </xf>
    <xf numFmtId="0" fontId="1" fillId="0" borderId="20" xfId="0" applyFont="1" applyBorder="1" applyAlignment="1">
      <alignment horizontal="left" wrapText="1" indent="5"/>
    </xf>
    <xf numFmtId="0" fontId="1" fillId="0" borderId="10" xfId="0" applyFont="1" applyBorder="1" applyAlignment="1">
      <alignment horizontal="left" wrapText="1" indent="3"/>
    </xf>
    <xf numFmtId="0" fontId="1" fillId="0" borderId="11" xfId="0" applyFont="1" applyBorder="1" applyAlignment="1">
      <alignment horizontal="left" wrapText="1" indent="3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wrapText="1" indent="3"/>
    </xf>
    <xf numFmtId="0" fontId="6" fillId="0" borderId="20" xfId="0" applyFont="1" applyBorder="1" applyAlignment="1">
      <alignment horizontal="left" wrapText="1" indent="3"/>
    </xf>
    <xf numFmtId="0" fontId="6" fillId="0" borderId="10" xfId="0" applyFont="1" applyBorder="1" applyAlignment="1">
      <alignment horizontal="left" wrapText="1" indent="3"/>
    </xf>
    <xf numFmtId="0" fontId="6" fillId="0" borderId="11" xfId="0" applyFont="1" applyBorder="1" applyAlignment="1">
      <alignment horizontal="left" wrapText="1" indent="3"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 indent="3"/>
    </xf>
    <xf numFmtId="0" fontId="6" fillId="0" borderId="13" xfId="0" applyFont="1" applyBorder="1" applyAlignment="1">
      <alignment horizontal="left" wrapText="1" indent="3"/>
    </xf>
    <xf numFmtId="0" fontId="4" fillId="0" borderId="19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indent="5"/>
    </xf>
    <xf numFmtId="0" fontId="6" fillId="0" borderId="20" xfId="0" applyFont="1" applyFill="1" applyBorder="1" applyAlignment="1">
      <alignment horizontal="left" indent="5"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 indent="1"/>
    </xf>
    <xf numFmtId="0" fontId="8" fillId="0" borderId="11" xfId="0" applyFont="1" applyBorder="1" applyAlignment="1">
      <alignment horizontal="left" wrapText="1" indent="1"/>
    </xf>
    <xf numFmtId="0" fontId="6" fillId="0" borderId="19" xfId="0" applyFont="1" applyFill="1" applyBorder="1" applyAlignment="1">
      <alignment horizontal="left" wrapText="1" indent="5"/>
    </xf>
    <xf numFmtId="0" fontId="6" fillId="0" borderId="20" xfId="0" applyFont="1" applyFill="1" applyBorder="1" applyAlignment="1">
      <alignment horizontal="left" wrapText="1" indent="5"/>
    </xf>
    <xf numFmtId="0" fontId="6" fillId="0" borderId="12" xfId="0" applyFont="1" applyFill="1" applyBorder="1" applyAlignment="1">
      <alignment horizontal="left" wrapText="1" indent="3"/>
    </xf>
    <xf numFmtId="0" fontId="6" fillId="0" borderId="13" xfId="0" applyFont="1" applyFill="1" applyBorder="1" applyAlignment="1">
      <alignment horizontal="left" wrapText="1" indent="3"/>
    </xf>
    <xf numFmtId="0" fontId="6" fillId="0" borderId="19" xfId="0" applyFont="1" applyBorder="1" applyAlignment="1">
      <alignment horizontal="left" wrapText="1" indent="5"/>
    </xf>
    <xf numFmtId="0" fontId="6" fillId="0" borderId="20" xfId="0" applyFont="1" applyBorder="1" applyAlignment="1">
      <alignment horizontal="left" wrapText="1" indent="5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24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 indent="3"/>
    </xf>
    <xf numFmtId="0" fontId="6" fillId="0" borderId="11" xfId="0" applyFont="1" applyFill="1" applyBorder="1" applyAlignment="1">
      <alignment horizontal="left" wrapText="1" indent="3"/>
    </xf>
    <xf numFmtId="49" fontId="1" fillId="0" borderId="25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9" fontId="1" fillId="0" borderId="25" xfId="0" applyNumberFormat="1" applyFont="1" applyBorder="1" applyAlignment="1">
      <alignment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6" fillId="0" borderId="19" xfId="0" applyFont="1" applyBorder="1" applyAlignment="1">
      <alignment horizontal="left" indent="5"/>
    </xf>
    <xf numFmtId="0" fontId="6" fillId="0" borderId="20" xfId="0" applyFont="1" applyBorder="1" applyAlignment="1">
      <alignment horizontal="left" indent="5"/>
    </xf>
    <xf numFmtId="0" fontId="6" fillId="0" borderId="12" xfId="0" applyFont="1" applyBorder="1" applyAlignment="1">
      <alignment horizontal="left" indent="3"/>
    </xf>
    <xf numFmtId="0" fontId="6" fillId="0" borderId="13" xfId="0" applyFont="1" applyBorder="1" applyAlignment="1">
      <alignment horizontal="left" indent="3"/>
    </xf>
    <xf numFmtId="0" fontId="6" fillId="0" borderId="10" xfId="0" applyFont="1" applyBorder="1" applyAlignment="1">
      <alignment horizontal="left" indent="3"/>
    </xf>
    <xf numFmtId="0" fontId="6" fillId="0" borderId="11" xfId="0" applyFont="1" applyBorder="1" applyAlignment="1">
      <alignment horizontal="left" indent="3"/>
    </xf>
    <xf numFmtId="0" fontId="6" fillId="0" borderId="12" xfId="0" applyFont="1" applyFill="1" applyBorder="1" applyAlignment="1">
      <alignment horizontal="left" indent="3"/>
    </xf>
    <xf numFmtId="0" fontId="6" fillId="0" borderId="13" xfId="0" applyFont="1" applyFill="1" applyBorder="1" applyAlignment="1">
      <alignment horizontal="left" indent="3"/>
    </xf>
    <xf numFmtId="0" fontId="6" fillId="0" borderId="10" xfId="0" applyFont="1" applyFill="1" applyBorder="1" applyAlignment="1">
      <alignment horizontal="left" indent="3"/>
    </xf>
    <xf numFmtId="0" fontId="6" fillId="0" borderId="11" xfId="0" applyFont="1" applyFill="1" applyBorder="1" applyAlignment="1">
      <alignment horizontal="left" indent="3"/>
    </xf>
    <xf numFmtId="0" fontId="8" fillId="0" borderId="1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0" fillId="0" borderId="28" xfId="0" applyFont="1" applyBorder="1" applyAlignment="1">
      <alignment horizontal="center" vertical="top"/>
    </xf>
    <xf numFmtId="0" fontId="1" fillId="0" borderId="19" xfId="0" applyFont="1" applyBorder="1" applyAlignment="1">
      <alignment horizontal="left" wrapText="1" indent="3"/>
    </xf>
    <xf numFmtId="0" fontId="1" fillId="0" borderId="20" xfId="0" applyFont="1" applyBorder="1" applyAlignment="1">
      <alignment horizontal="left" wrapText="1" indent="3"/>
    </xf>
    <xf numFmtId="0" fontId="1" fillId="0" borderId="2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49" fontId="1" fillId="0" borderId="5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49" fontId="1" fillId="0" borderId="25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 wrapText="1"/>
    </xf>
    <xf numFmtId="0" fontId="7" fillId="0" borderId="22" xfId="0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 wrapText="1"/>
    </xf>
    <xf numFmtId="49" fontId="1" fillId="0" borderId="39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1" fillId="0" borderId="42" xfId="0" applyFont="1" applyBorder="1" applyAlignment="1">
      <alignment horizontal="left" wrapText="1"/>
    </xf>
    <xf numFmtId="49" fontId="1" fillId="0" borderId="55" xfId="0" applyNumberFormat="1" applyFont="1" applyFill="1" applyBorder="1" applyAlignment="1">
      <alignment horizontal="center"/>
    </xf>
    <xf numFmtId="49" fontId="1" fillId="0" borderId="5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171"/>
  <sheetViews>
    <sheetView tabSelected="1" view="pageBreakPreview" zoomScaleSheetLayoutView="100" zoomScalePageLayoutView="0" workbookViewId="0" topLeftCell="A121">
      <selection activeCell="DK125" sqref="DK125:EE125"/>
    </sheetView>
  </sheetViews>
  <sheetFormatPr defaultColWidth="0.875" defaultRowHeight="12.75"/>
  <cols>
    <col min="1" max="16384" width="0.875" style="1" customWidth="1"/>
  </cols>
  <sheetData>
    <row r="1" s="12" customFormat="1" ht="9.75">
      <c r="FA1" s="13" t="s">
        <v>236</v>
      </c>
    </row>
    <row r="2" s="12" customFormat="1" ht="9.75">
      <c r="FA2" s="13"/>
    </row>
    <row r="3" spans="35:157" ht="15.75" thickBot="1">
      <c r="AI3" s="2"/>
      <c r="AK3" s="26"/>
      <c r="AL3" s="26"/>
      <c r="AM3" s="26"/>
      <c r="AN3" s="26"/>
      <c r="AO3" s="137" t="s">
        <v>34</v>
      </c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156" t="s">
        <v>20</v>
      </c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8"/>
    </row>
    <row r="4" spans="36:157" ht="13.5" customHeight="1"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ED4" s="3" t="s">
        <v>21</v>
      </c>
      <c r="EF4" s="146" t="s">
        <v>26</v>
      </c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59"/>
    </row>
    <row r="5" spans="35:157" ht="13.5" customHeight="1"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N5" s="3" t="s">
        <v>35</v>
      </c>
      <c r="BO5" s="132" t="s">
        <v>242</v>
      </c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90" t="s">
        <v>235</v>
      </c>
      <c r="CJ5" s="190"/>
      <c r="CK5" s="190"/>
      <c r="CL5" s="190"/>
      <c r="CM5" s="84" t="s">
        <v>244</v>
      </c>
      <c r="CN5" s="84"/>
      <c r="CO5" s="84"/>
      <c r="CP5" s="1" t="s">
        <v>36</v>
      </c>
      <c r="ED5" s="3" t="s">
        <v>22</v>
      </c>
      <c r="EF5" s="44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152"/>
    </row>
    <row r="6" spans="134:157" ht="13.5" customHeight="1">
      <c r="ED6" s="3"/>
      <c r="EF6" s="128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60"/>
    </row>
    <row r="7" spans="1:157" ht="11.25">
      <c r="A7" s="1" t="s">
        <v>175</v>
      </c>
      <c r="EF7" s="131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61"/>
    </row>
    <row r="8" spans="1:157" ht="11.25">
      <c r="A8" s="1" t="s">
        <v>176</v>
      </c>
      <c r="ED8" s="3" t="s">
        <v>23</v>
      </c>
      <c r="EF8" s="44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152"/>
    </row>
    <row r="9" spans="1:157" ht="11.25">
      <c r="A9" s="1" t="s">
        <v>177</v>
      </c>
      <c r="ED9" s="3" t="s">
        <v>238</v>
      </c>
      <c r="EF9" s="117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51"/>
    </row>
    <row r="10" spans="1:157" ht="11.25">
      <c r="A10" s="1" t="s">
        <v>178</v>
      </c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2"/>
      <c r="DL10" s="2"/>
      <c r="DM10" s="2"/>
      <c r="ED10" s="3" t="s">
        <v>174</v>
      </c>
      <c r="EF10" s="148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49"/>
      <c r="ES10" s="149"/>
      <c r="ET10" s="149"/>
      <c r="EU10" s="149"/>
      <c r="EV10" s="149"/>
      <c r="EW10" s="149"/>
      <c r="EX10" s="149"/>
      <c r="EY10" s="149"/>
      <c r="EZ10" s="149"/>
      <c r="FA10" s="150"/>
    </row>
    <row r="11" spans="1:157" ht="13.5" customHeight="1">
      <c r="A11" s="4" t="s">
        <v>38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191" t="s">
        <v>243</v>
      </c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1"/>
      <c r="DL11" s="11"/>
      <c r="DM11" s="11"/>
      <c r="ED11" s="3" t="s">
        <v>237</v>
      </c>
      <c r="EF11" s="44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152"/>
    </row>
    <row r="12" spans="1:157" ht="13.5" customHeight="1">
      <c r="A12" s="4" t="s">
        <v>37</v>
      </c>
      <c r="ED12" s="3"/>
      <c r="EF12" s="44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152"/>
    </row>
    <row r="13" spans="1:157" ht="13.5" customHeight="1" thickBot="1">
      <c r="A13" s="4" t="s">
        <v>168</v>
      </c>
      <c r="ED13" s="3" t="s">
        <v>24</v>
      </c>
      <c r="EF13" s="153" t="s">
        <v>25</v>
      </c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4"/>
      <c r="ES13" s="154"/>
      <c r="ET13" s="154"/>
      <c r="EU13" s="154"/>
      <c r="EV13" s="154"/>
      <c r="EW13" s="154"/>
      <c r="EX13" s="154"/>
      <c r="EY13" s="154"/>
      <c r="EZ13" s="154"/>
      <c r="FA13" s="155"/>
    </row>
    <row r="14" ht="15" customHeight="1"/>
    <row r="15" spans="1:157" s="16" customFormat="1" ht="34.5" customHeight="1">
      <c r="A15" s="52" t="s">
        <v>165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 t="s">
        <v>221</v>
      </c>
      <c r="CA15" s="53"/>
      <c r="CB15" s="53"/>
      <c r="CC15" s="53"/>
      <c r="CD15" s="53"/>
      <c r="CE15" s="53"/>
      <c r="CF15" s="53" t="s">
        <v>220</v>
      </c>
      <c r="CG15" s="53"/>
      <c r="CH15" s="53"/>
      <c r="CI15" s="53"/>
      <c r="CJ15" s="53"/>
      <c r="CK15" s="53"/>
      <c r="CL15" s="53"/>
      <c r="CM15" s="53"/>
      <c r="CN15" s="53"/>
      <c r="CO15" s="134" t="s">
        <v>234</v>
      </c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6"/>
      <c r="DK15" s="53" t="s">
        <v>2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 t="s">
        <v>1</v>
      </c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141"/>
    </row>
    <row r="16" spans="1:157" s="9" customFormat="1" ht="12.75" customHeight="1" thickBot="1">
      <c r="A16" s="78">
        <v>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119">
        <v>2</v>
      </c>
      <c r="CA16" s="119"/>
      <c r="CB16" s="119"/>
      <c r="CC16" s="119"/>
      <c r="CD16" s="119"/>
      <c r="CE16" s="119"/>
      <c r="CF16" s="119">
        <v>3</v>
      </c>
      <c r="CG16" s="119"/>
      <c r="CH16" s="119"/>
      <c r="CI16" s="119"/>
      <c r="CJ16" s="119"/>
      <c r="CK16" s="119"/>
      <c r="CL16" s="119"/>
      <c r="CM16" s="119"/>
      <c r="CN16" s="119"/>
      <c r="CO16" s="119">
        <v>4</v>
      </c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>
        <v>5</v>
      </c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>
        <v>6</v>
      </c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42"/>
    </row>
    <row r="17" spans="1:157" ht="30" customHeight="1">
      <c r="A17" s="88" t="s">
        <v>201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9"/>
      <c r="BZ17" s="146" t="s">
        <v>0</v>
      </c>
      <c r="CA17" s="147"/>
      <c r="CB17" s="147"/>
      <c r="CC17" s="147"/>
      <c r="CD17" s="147"/>
      <c r="CE17" s="147"/>
      <c r="CF17" s="162">
        <v>100</v>
      </c>
      <c r="CG17" s="162"/>
      <c r="CH17" s="162"/>
      <c r="CI17" s="162"/>
      <c r="CJ17" s="162"/>
      <c r="CK17" s="162"/>
      <c r="CL17" s="162"/>
      <c r="CM17" s="162"/>
      <c r="CN17" s="162"/>
      <c r="CO17" s="162">
        <f>CO22+CO37</f>
        <v>4364334.21</v>
      </c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>
        <f>CO17</f>
        <v>4364334.21</v>
      </c>
      <c r="EG17" s="162"/>
      <c r="EH17" s="162"/>
      <c r="EI17" s="162"/>
      <c r="EJ17" s="162"/>
      <c r="EK17" s="162"/>
      <c r="EL17" s="162"/>
      <c r="EM17" s="162"/>
      <c r="EN17" s="162"/>
      <c r="EO17" s="162"/>
      <c r="EP17" s="162"/>
      <c r="EQ17" s="162"/>
      <c r="ER17" s="162"/>
      <c r="ES17" s="162"/>
      <c r="ET17" s="162"/>
      <c r="EU17" s="162"/>
      <c r="EV17" s="162"/>
      <c r="EW17" s="162"/>
      <c r="EX17" s="162"/>
      <c r="EY17" s="162"/>
      <c r="EZ17" s="162"/>
      <c r="FA17" s="163"/>
    </row>
    <row r="18" spans="1:157" ht="16.5" customHeight="1">
      <c r="A18" s="42" t="s">
        <v>18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3"/>
      <c r="BZ18" s="44" t="s">
        <v>3</v>
      </c>
      <c r="CA18" s="45"/>
      <c r="CB18" s="45"/>
      <c r="CC18" s="45"/>
      <c r="CD18" s="45"/>
      <c r="CE18" s="45"/>
      <c r="CF18" s="46">
        <v>110</v>
      </c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120"/>
    </row>
    <row r="19" spans="1:157" ht="16.5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3"/>
      <c r="BZ19" s="44" t="s">
        <v>4</v>
      </c>
      <c r="CA19" s="45"/>
      <c r="CB19" s="45"/>
      <c r="CC19" s="45"/>
      <c r="CD19" s="45"/>
      <c r="CE19" s="45"/>
      <c r="CF19" s="46">
        <v>120</v>
      </c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120"/>
    </row>
    <row r="20" spans="1:157" ht="16.5" customHeight="1">
      <c r="A20" s="143" t="s">
        <v>211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4"/>
      <c r="BZ20" s="117" t="s">
        <v>5</v>
      </c>
      <c r="CA20" s="118"/>
      <c r="CB20" s="118"/>
      <c r="CC20" s="118"/>
      <c r="CD20" s="118"/>
      <c r="CE20" s="118"/>
      <c r="CF20" s="145">
        <v>130</v>
      </c>
      <c r="CG20" s="145"/>
      <c r="CH20" s="145"/>
      <c r="CI20" s="145"/>
      <c r="CJ20" s="145"/>
      <c r="CK20" s="145"/>
      <c r="CL20" s="145"/>
      <c r="CM20" s="145"/>
      <c r="CN20" s="145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120"/>
    </row>
    <row r="21" spans="1:157" ht="16.5" customHeight="1">
      <c r="A21" s="42" t="s">
        <v>27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3"/>
      <c r="BZ21" s="44" t="s">
        <v>6</v>
      </c>
      <c r="CA21" s="45"/>
      <c r="CB21" s="45"/>
      <c r="CC21" s="45"/>
      <c r="CD21" s="45"/>
      <c r="CE21" s="45"/>
      <c r="CF21" s="46">
        <v>140</v>
      </c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120"/>
    </row>
    <row r="22" spans="1:157" ht="16.5" customHeight="1">
      <c r="A22" s="42" t="s">
        <v>179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3"/>
      <c r="BZ22" s="44" t="s">
        <v>7</v>
      </c>
      <c r="CA22" s="45"/>
      <c r="CB22" s="45"/>
      <c r="CC22" s="45"/>
      <c r="CD22" s="45"/>
      <c r="CE22" s="45"/>
      <c r="CF22" s="46">
        <v>150</v>
      </c>
      <c r="CG22" s="46"/>
      <c r="CH22" s="46"/>
      <c r="CI22" s="46"/>
      <c r="CJ22" s="46"/>
      <c r="CK22" s="46"/>
      <c r="CL22" s="46"/>
      <c r="CM22" s="46"/>
      <c r="CN22" s="46"/>
      <c r="CO22" s="46">
        <v>3927834.21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>
        <f>CO22</f>
        <v>3927834.21</v>
      </c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120"/>
    </row>
    <row r="23" spans="1:157" ht="12" customHeight="1">
      <c r="A23" s="48" t="s">
        <v>28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9"/>
      <c r="BZ23" s="128" t="s">
        <v>8</v>
      </c>
      <c r="CA23" s="129"/>
      <c r="CB23" s="129"/>
      <c r="CC23" s="129"/>
      <c r="CD23" s="129"/>
      <c r="CE23" s="130"/>
      <c r="CF23" s="121">
        <v>151</v>
      </c>
      <c r="CG23" s="122"/>
      <c r="CH23" s="122"/>
      <c r="CI23" s="122"/>
      <c r="CJ23" s="122"/>
      <c r="CK23" s="122"/>
      <c r="CL23" s="122"/>
      <c r="CM23" s="122"/>
      <c r="CN23" s="123"/>
      <c r="CO23" s="121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3"/>
      <c r="DK23" s="121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3"/>
      <c r="EF23" s="121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122"/>
      <c r="EW23" s="122"/>
      <c r="EX23" s="122"/>
      <c r="EY23" s="122"/>
      <c r="EZ23" s="122"/>
      <c r="FA23" s="126"/>
    </row>
    <row r="24" spans="1:157" ht="12" customHeight="1">
      <c r="A24" s="104" t="s">
        <v>29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5"/>
      <c r="BZ24" s="131"/>
      <c r="CA24" s="132"/>
      <c r="CB24" s="132"/>
      <c r="CC24" s="132"/>
      <c r="CD24" s="132"/>
      <c r="CE24" s="133"/>
      <c r="CF24" s="124"/>
      <c r="CG24" s="113"/>
      <c r="CH24" s="113"/>
      <c r="CI24" s="113"/>
      <c r="CJ24" s="113"/>
      <c r="CK24" s="113"/>
      <c r="CL24" s="113"/>
      <c r="CM24" s="113"/>
      <c r="CN24" s="125"/>
      <c r="CO24" s="124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25"/>
      <c r="DK24" s="124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25"/>
      <c r="EF24" s="124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27"/>
    </row>
    <row r="25" spans="1:157" ht="23.25" customHeight="1">
      <c r="A25" s="50" t="s">
        <v>200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1"/>
      <c r="BZ25" s="44" t="s">
        <v>9</v>
      </c>
      <c r="CA25" s="45"/>
      <c r="CB25" s="45"/>
      <c r="CC25" s="45"/>
      <c r="CD25" s="45"/>
      <c r="CE25" s="45"/>
      <c r="CF25" s="46">
        <v>152</v>
      </c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120"/>
    </row>
    <row r="26" spans="1:157" ht="15.75" customHeight="1">
      <c r="A26" s="50" t="s">
        <v>180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1"/>
      <c r="BZ26" s="44" t="s">
        <v>10</v>
      </c>
      <c r="CA26" s="45"/>
      <c r="CB26" s="45"/>
      <c r="CC26" s="45"/>
      <c r="CD26" s="45"/>
      <c r="CE26" s="45"/>
      <c r="CF26" s="46">
        <v>153</v>
      </c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120"/>
    </row>
    <row r="27" spans="1:157" ht="16.5" customHeight="1">
      <c r="A27" s="42" t="s">
        <v>181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3"/>
      <c r="BZ27" s="44" t="s">
        <v>11</v>
      </c>
      <c r="CA27" s="45"/>
      <c r="CB27" s="45"/>
      <c r="CC27" s="45"/>
      <c r="CD27" s="45"/>
      <c r="CE27" s="45"/>
      <c r="CF27" s="46">
        <v>160</v>
      </c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120"/>
    </row>
    <row r="28" spans="1:157" ht="16.5" customHeight="1">
      <c r="A28" s="42" t="s">
        <v>169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3"/>
      <c r="BZ28" s="44" t="s">
        <v>12</v>
      </c>
      <c r="CA28" s="45"/>
      <c r="CB28" s="45"/>
      <c r="CC28" s="45"/>
      <c r="CD28" s="45"/>
      <c r="CE28" s="45"/>
      <c r="CF28" s="46">
        <v>170</v>
      </c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120"/>
    </row>
    <row r="29" spans="1:157" ht="12" customHeight="1">
      <c r="A29" s="48" t="s">
        <v>28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9"/>
      <c r="BZ29" s="128" t="s">
        <v>13</v>
      </c>
      <c r="CA29" s="129"/>
      <c r="CB29" s="129"/>
      <c r="CC29" s="129"/>
      <c r="CD29" s="129"/>
      <c r="CE29" s="130"/>
      <c r="CF29" s="121">
        <v>171</v>
      </c>
      <c r="CG29" s="122"/>
      <c r="CH29" s="122"/>
      <c r="CI29" s="122"/>
      <c r="CJ29" s="122"/>
      <c r="CK29" s="122"/>
      <c r="CL29" s="122"/>
      <c r="CM29" s="122"/>
      <c r="CN29" s="123"/>
      <c r="CO29" s="121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3"/>
      <c r="DK29" s="121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3"/>
      <c r="EF29" s="121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2"/>
      <c r="EZ29" s="122"/>
      <c r="FA29" s="126"/>
    </row>
    <row r="30" spans="1:157" ht="12" customHeight="1">
      <c r="A30" s="104" t="s">
        <v>30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5"/>
      <c r="BZ30" s="131"/>
      <c r="CA30" s="132"/>
      <c r="CB30" s="132"/>
      <c r="CC30" s="132"/>
      <c r="CD30" s="132"/>
      <c r="CE30" s="133"/>
      <c r="CF30" s="124"/>
      <c r="CG30" s="113"/>
      <c r="CH30" s="113"/>
      <c r="CI30" s="113"/>
      <c r="CJ30" s="113"/>
      <c r="CK30" s="113"/>
      <c r="CL30" s="113"/>
      <c r="CM30" s="113"/>
      <c r="CN30" s="125"/>
      <c r="CO30" s="124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25"/>
      <c r="DK30" s="124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25"/>
      <c r="EF30" s="124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27"/>
    </row>
    <row r="31" spans="1:157" ht="15.75" customHeight="1">
      <c r="A31" s="50" t="s">
        <v>31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1"/>
      <c r="BZ31" s="44" t="s">
        <v>14</v>
      </c>
      <c r="CA31" s="45"/>
      <c r="CB31" s="45"/>
      <c r="CC31" s="45"/>
      <c r="CD31" s="45"/>
      <c r="CE31" s="45"/>
      <c r="CF31" s="46">
        <v>172</v>
      </c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120"/>
    </row>
    <row r="32" spans="1:157" ht="15.75" customHeight="1">
      <c r="A32" s="111" t="s">
        <v>166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2"/>
      <c r="BZ32" s="115" t="s">
        <v>15</v>
      </c>
      <c r="CA32" s="116"/>
      <c r="CB32" s="116"/>
      <c r="CC32" s="116"/>
      <c r="CD32" s="116"/>
      <c r="CE32" s="116"/>
      <c r="CF32" s="47">
        <v>173</v>
      </c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114"/>
    </row>
    <row r="33" spans="1:157" ht="2.25" customHeight="1" thickBo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5"/>
      <c r="BZ33" s="19"/>
      <c r="CA33" s="20"/>
      <c r="CB33" s="20"/>
      <c r="CC33" s="20"/>
      <c r="CD33" s="20"/>
      <c r="CE33" s="21"/>
      <c r="CF33" s="22"/>
      <c r="CG33" s="23"/>
      <c r="CH33" s="23"/>
      <c r="CI33" s="23"/>
      <c r="CJ33" s="23"/>
      <c r="CK33" s="23"/>
      <c r="CL33" s="23"/>
      <c r="CM33" s="23"/>
      <c r="CN33" s="24"/>
      <c r="CO33" s="22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4"/>
      <c r="DK33" s="22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4"/>
      <c r="EF33" s="22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5"/>
    </row>
    <row r="34" spans="1:157" s="2" customFormat="1" ht="1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8"/>
      <c r="CA34" s="18"/>
      <c r="CB34" s="18"/>
      <c r="CC34" s="18"/>
      <c r="CD34" s="18"/>
      <c r="CE34" s="18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5" t="s">
        <v>39</v>
      </c>
    </row>
    <row r="35" spans="1:157" s="16" customFormat="1" ht="34.5" customHeight="1">
      <c r="A35" s="52" t="s">
        <v>165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 t="s">
        <v>221</v>
      </c>
      <c r="CA35" s="53"/>
      <c r="CB35" s="53"/>
      <c r="CC35" s="53"/>
      <c r="CD35" s="53"/>
      <c r="CE35" s="53"/>
      <c r="CF35" s="53" t="s">
        <v>220</v>
      </c>
      <c r="CG35" s="53"/>
      <c r="CH35" s="53"/>
      <c r="CI35" s="53"/>
      <c r="CJ35" s="53"/>
      <c r="CK35" s="53"/>
      <c r="CL35" s="53"/>
      <c r="CM35" s="53"/>
      <c r="CN35" s="53"/>
      <c r="CO35" s="134" t="s">
        <v>234</v>
      </c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6"/>
      <c r="DK35" s="53" t="s">
        <v>2</v>
      </c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 t="s">
        <v>1</v>
      </c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141"/>
    </row>
    <row r="36" spans="1:157" s="9" customFormat="1" ht="12.75" customHeight="1" thickBot="1">
      <c r="A36" s="78">
        <v>1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119">
        <v>2</v>
      </c>
      <c r="CA36" s="119"/>
      <c r="CB36" s="119"/>
      <c r="CC36" s="119"/>
      <c r="CD36" s="119"/>
      <c r="CE36" s="119"/>
      <c r="CF36" s="119">
        <v>3</v>
      </c>
      <c r="CG36" s="119"/>
      <c r="CH36" s="119"/>
      <c r="CI36" s="119"/>
      <c r="CJ36" s="119"/>
      <c r="CK36" s="119"/>
      <c r="CL36" s="119"/>
      <c r="CM36" s="119"/>
      <c r="CN36" s="119"/>
      <c r="CO36" s="119">
        <v>4</v>
      </c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>
        <v>5</v>
      </c>
      <c r="DL36" s="119"/>
      <c r="DM36" s="119"/>
      <c r="DN36" s="119"/>
      <c r="DO36" s="119"/>
      <c r="DP36" s="119"/>
      <c r="DQ36" s="119"/>
      <c r="DR36" s="119"/>
      <c r="DS36" s="119"/>
      <c r="DT36" s="119"/>
      <c r="DU36" s="119"/>
      <c r="DV36" s="119"/>
      <c r="DW36" s="119"/>
      <c r="DX36" s="119"/>
      <c r="DY36" s="119"/>
      <c r="DZ36" s="119"/>
      <c r="EA36" s="119"/>
      <c r="EB36" s="119"/>
      <c r="EC36" s="119"/>
      <c r="ED36" s="119"/>
      <c r="EE36" s="119"/>
      <c r="EF36" s="119">
        <v>6</v>
      </c>
      <c r="EG36" s="119"/>
      <c r="EH36" s="119"/>
      <c r="EI36" s="119"/>
      <c r="EJ36" s="119"/>
      <c r="EK36" s="119"/>
      <c r="EL36" s="119"/>
      <c r="EM36" s="119"/>
      <c r="EN36" s="119"/>
      <c r="EO36" s="119"/>
      <c r="EP36" s="119"/>
      <c r="EQ36" s="119"/>
      <c r="ER36" s="119"/>
      <c r="ES36" s="119"/>
      <c r="ET36" s="119"/>
      <c r="EU36" s="119"/>
      <c r="EV36" s="119"/>
      <c r="EW36" s="119"/>
      <c r="EX36" s="119"/>
      <c r="EY36" s="119"/>
      <c r="EZ36" s="119"/>
      <c r="FA36" s="142"/>
    </row>
    <row r="37" spans="1:157" ht="21" customHeight="1">
      <c r="A37" s="42" t="s">
        <v>32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3"/>
      <c r="BZ37" s="44" t="s">
        <v>16</v>
      </c>
      <c r="CA37" s="45"/>
      <c r="CB37" s="45"/>
      <c r="CC37" s="45"/>
      <c r="CD37" s="45"/>
      <c r="CE37" s="45"/>
      <c r="CF37" s="46">
        <v>180</v>
      </c>
      <c r="CG37" s="46"/>
      <c r="CH37" s="46"/>
      <c r="CI37" s="46"/>
      <c r="CJ37" s="46"/>
      <c r="CK37" s="46"/>
      <c r="CL37" s="46"/>
      <c r="CM37" s="46"/>
      <c r="CN37" s="46"/>
      <c r="CO37" s="46">
        <v>436500</v>
      </c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>
        <f>CO37</f>
        <v>436500</v>
      </c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120"/>
    </row>
    <row r="38" spans="1:157" ht="21" customHeight="1">
      <c r="A38" s="7" t="s">
        <v>33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8"/>
      <c r="BZ38" s="117" t="s">
        <v>17</v>
      </c>
      <c r="CA38" s="118"/>
      <c r="CB38" s="118"/>
      <c r="CC38" s="118"/>
      <c r="CD38" s="118"/>
      <c r="CE38" s="118"/>
      <c r="CF38" s="145">
        <v>100</v>
      </c>
      <c r="CG38" s="145"/>
      <c r="CH38" s="145"/>
      <c r="CI38" s="145"/>
      <c r="CJ38" s="145"/>
      <c r="CK38" s="145"/>
      <c r="CL38" s="145"/>
      <c r="CM38" s="145"/>
      <c r="CN38" s="145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120"/>
    </row>
    <row r="39" spans="1:157" ht="27.75" customHeight="1">
      <c r="A39" s="85" t="s">
        <v>210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6"/>
      <c r="BZ39" s="44" t="s">
        <v>40</v>
      </c>
      <c r="CA39" s="45"/>
      <c r="CB39" s="45"/>
      <c r="CC39" s="45"/>
      <c r="CD39" s="45"/>
      <c r="CE39" s="45"/>
      <c r="CF39" s="46">
        <v>200</v>
      </c>
      <c r="CG39" s="46"/>
      <c r="CH39" s="46"/>
      <c r="CI39" s="46"/>
      <c r="CJ39" s="46"/>
      <c r="CK39" s="46"/>
      <c r="CL39" s="46"/>
      <c r="CM39" s="46"/>
      <c r="CN39" s="46"/>
      <c r="CO39" s="46">
        <f>CO40+CO45+CO75+CO80</f>
        <v>4755898.56</v>
      </c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>
        <f>CO39</f>
        <v>4755898.56</v>
      </c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120"/>
    </row>
    <row r="40" spans="1:157" ht="21" customHeight="1">
      <c r="A40" s="42" t="s">
        <v>182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3"/>
      <c r="BZ40" s="44" t="s">
        <v>41</v>
      </c>
      <c r="CA40" s="45"/>
      <c r="CB40" s="45"/>
      <c r="CC40" s="45"/>
      <c r="CD40" s="45"/>
      <c r="CE40" s="45"/>
      <c r="CF40" s="46">
        <v>210</v>
      </c>
      <c r="CG40" s="46"/>
      <c r="CH40" s="46"/>
      <c r="CI40" s="46"/>
      <c r="CJ40" s="46"/>
      <c r="CK40" s="46"/>
      <c r="CL40" s="46"/>
      <c r="CM40" s="46"/>
      <c r="CN40" s="46"/>
      <c r="CO40" s="46">
        <f>CO41+CO44</f>
        <v>3344506.54</v>
      </c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>
        <f>CO40</f>
        <v>3344506.54</v>
      </c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120"/>
    </row>
    <row r="41" spans="1:157" ht="13.5" customHeight="1">
      <c r="A41" s="48" t="s">
        <v>28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9"/>
      <c r="BZ41" s="128" t="s">
        <v>42</v>
      </c>
      <c r="CA41" s="129"/>
      <c r="CB41" s="129"/>
      <c r="CC41" s="129"/>
      <c r="CD41" s="129"/>
      <c r="CE41" s="130"/>
      <c r="CF41" s="121">
        <v>211</v>
      </c>
      <c r="CG41" s="122"/>
      <c r="CH41" s="122"/>
      <c r="CI41" s="122"/>
      <c r="CJ41" s="122"/>
      <c r="CK41" s="122"/>
      <c r="CL41" s="122"/>
      <c r="CM41" s="122"/>
      <c r="CN41" s="123"/>
      <c r="CO41" s="121">
        <v>2569258.32</v>
      </c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3"/>
      <c r="DK41" s="121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3"/>
      <c r="EF41" s="121">
        <f>CO41</f>
        <v>2569258.32</v>
      </c>
      <c r="EG41" s="122"/>
      <c r="EH41" s="122"/>
      <c r="EI41" s="122"/>
      <c r="EJ41" s="122"/>
      <c r="EK41" s="122"/>
      <c r="EL41" s="122"/>
      <c r="EM41" s="122"/>
      <c r="EN41" s="122"/>
      <c r="EO41" s="122"/>
      <c r="EP41" s="122"/>
      <c r="EQ41" s="122"/>
      <c r="ER41" s="122"/>
      <c r="ES41" s="122"/>
      <c r="ET41" s="122"/>
      <c r="EU41" s="122"/>
      <c r="EV41" s="122"/>
      <c r="EW41" s="122"/>
      <c r="EX41" s="122"/>
      <c r="EY41" s="122"/>
      <c r="EZ41" s="122"/>
      <c r="FA41" s="126"/>
    </row>
    <row r="42" spans="1:157" ht="13.5" customHeight="1">
      <c r="A42" s="104" t="s">
        <v>202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5"/>
      <c r="BZ42" s="131"/>
      <c r="CA42" s="132"/>
      <c r="CB42" s="132"/>
      <c r="CC42" s="132"/>
      <c r="CD42" s="132"/>
      <c r="CE42" s="133"/>
      <c r="CF42" s="124"/>
      <c r="CG42" s="113"/>
      <c r="CH42" s="113"/>
      <c r="CI42" s="113"/>
      <c r="CJ42" s="113"/>
      <c r="CK42" s="113"/>
      <c r="CL42" s="113"/>
      <c r="CM42" s="113"/>
      <c r="CN42" s="125"/>
      <c r="CO42" s="124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25"/>
      <c r="DK42" s="124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25"/>
      <c r="EF42" s="124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27"/>
    </row>
    <row r="43" spans="1:157" ht="18" customHeight="1">
      <c r="A43" s="50" t="s">
        <v>45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1"/>
      <c r="BZ43" s="44" t="s">
        <v>43</v>
      </c>
      <c r="CA43" s="45"/>
      <c r="CB43" s="45"/>
      <c r="CC43" s="45"/>
      <c r="CD43" s="45"/>
      <c r="CE43" s="45"/>
      <c r="CF43" s="46">
        <v>212</v>
      </c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120"/>
    </row>
    <row r="44" spans="1:157" ht="18" customHeight="1">
      <c r="A44" s="50" t="s">
        <v>183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1"/>
      <c r="BZ44" s="44" t="s">
        <v>44</v>
      </c>
      <c r="CA44" s="45"/>
      <c r="CB44" s="45"/>
      <c r="CC44" s="45"/>
      <c r="CD44" s="45"/>
      <c r="CE44" s="45"/>
      <c r="CF44" s="46">
        <v>213</v>
      </c>
      <c r="CG44" s="46"/>
      <c r="CH44" s="46"/>
      <c r="CI44" s="46"/>
      <c r="CJ44" s="46"/>
      <c r="CK44" s="46"/>
      <c r="CL44" s="46"/>
      <c r="CM44" s="46"/>
      <c r="CN44" s="46"/>
      <c r="CO44" s="46">
        <v>775248.22</v>
      </c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>
        <f>CO44</f>
        <v>775248.22</v>
      </c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120"/>
    </row>
    <row r="45" spans="1:157" ht="21" customHeight="1">
      <c r="A45" s="42" t="s">
        <v>184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3"/>
      <c r="BZ45" s="44" t="s">
        <v>46</v>
      </c>
      <c r="CA45" s="45"/>
      <c r="CB45" s="45"/>
      <c r="CC45" s="45"/>
      <c r="CD45" s="45"/>
      <c r="CE45" s="45"/>
      <c r="CF45" s="46">
        <v>220</v>
      </c>
      <c r="CG45" s="46"/>
      <c r="CH45" s="46"/>
      <c r="CI45" s="46"/>
      <c r="CJ45" s="46"/>
      <c r="CK45" s="46"/>
      <c r="CL45" s="46"/>
      <c r="CM45" s="46"/>
      <c r="CN45" s="46"/>
      <c r="CO45" s="46">
        <f>CO46+CO48+CO49+CO50+CO51+CO52+DK52</f>
        <v>532762.4</v>
      </c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>
        <f>CO45</f>
        <v>532762.4</v>
      </c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120"/>
    </row>
    <row r="46" spans="1:157" ht="14.25" customHeight="1">
      <c r="A46" s="48" t="s">
        <v>28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9"/>
      <c r="BZ46" s="128" t="s">
        <v>47</v>
      </c>
      <c r="CA46" s="129"/>
      <c r="CB46" s="129"/>
      <c r="CC46" s="129"/>
      <c r="CD46" s="129"/>
      <c r="CE46" s="130"/>
      <c r="CF46" s="121">
        <v>221</v>
      </c>
      <c r="CG46" s="122"/>
      <c r="CH46" s="122"/>
      <c r="CI46" s="122"/>
      <c r="CJ46" s="122"/>
      <c r="CK46" s="122"/>
      <c r="CL46" s="122"/>
      <c r="CM46" s="122"/>
      <c r="CN46" s="123"/>
      <c r="CO46" s="121">
        <v>30018.13</v>
      </c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3"/>
      <c r="DK46" s="121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123"/>
      <c r="EF46" s="121">
        <f>CO46</f>
        <v>30018.13</v>
      </c>
      <c r="EG46" s="122"/>
      <c r="EH46" s="122"/>
      <c r="EI46" s="122"/>
      <c r="EJ46" s="122"/>
      <c r="EK46" s="122"/>
      <c r="EL46" s="122"/>
      <c r="EM46" s="122"/>
      <c r="EN46" s="122"/>
      <c r="EO46" s="122"/>
      <c r="EP46" s="122"/>
      <c r="EQ46" s="122"/>
      <c r="ER46" s="122"/>
      <c r="ES46" s="122"/>
      <c r="ET46" s="122"/>
      <c r="EU46" s="122"/>
      <c r="EV46" s="122"/>
      <c r="EW46" s="122"/>
      <c r="EX46" s="122"/>
      <c r="EY46" s="122"/>
      <c r="EZ46" s="122"/>
      <c r="FA46" s="126"/>
    </row>
    <row r="47" spans="1:157" ht="14.25" customHeight="1">
      <c r="A47" s="104" t="s">
        <v>53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5"/>
      <c r="BZ47" s="131"/>
      <c r="CA47" s="132"/>
      <c r="CB47" s="132"/>
      <c r="CC47" s="132"/>
      <c r="CD47" s="132"/>
      <c r="CE47" s="133"/>
      <c r="CF47" s="124"/>
      <c r="CG47" s="113"/>
      <c r="CH47" s="113"/>
      <c r="CI47" s="113"/>
      <c r="CJ47" s="113"/>
      <c r="CK47" s="113"/>
      <c r="CL47" s="113"/>
      <c r="CM47" s="113"/>
      <c r="CN47" s="125"/>
      <c r="CO47" s="124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25"/>
      <c r="DK47" s="124"/>
      <c r="DL47" s="113"/>
      <c r="DM47" s="113"/>
      <c r="DN47" s="113"/>
      <c r="DO47" s="113"/>
      <c r="DP47" s="113"/>
      <c r="DQ47" s="113"/>
      <c r="DR47" s="113"/>
      <c r="DS47" s="113"/>
      <c r="DT47" s="113"/>
      <c r="DU47" s="113"/>
      <c r="DV47" s="113"/>
      <c r="DW47" s="113"/>
      <c r="DX47" s="113"/>
      <c r="DY47" s="113"/>
      <c r="DZ47" s="113"/>
      <c r="EA47" s="113"/>
      <c r="EB47" s="113"/>
      <c r="EC47" s="113"/>
      <c r="ED47" s="113"/>
      <c r="EE47" s="125"/>
      <c r="EF47" s="124"/>
      <c r="EG47" s="113"/>
      <c r="EH47" s="113"/>
      <c r="EI47" s="113"/>
      <c r="EJ47" s="113"/>
      <c r="EK47" s="113"/>
      <c r="EL47" s="113"/>
      <c r="EM47" s="113"/>
      <c r="EN47" s="113"/>
      <c r="EO47" s="113"/>
      <c r="EP47" s="113"/>
      <c r="EQ47" s="113"/>
      <c r="ER47" s="113"/>
      <c r="ES47" s="113"/>
      <c r="ET47" s="113"/>
      <c r="EU47" s="113"/>
      <c r="EV47" s="113"/>
      <c r="EW47" s="113"/>
      <c r="EX47" s="113"/>
      <c r="EY47" s="113"/>
      <c r="EZ47" s="113"/>
      <c r="FA47" s="127"/>
    </row>
    <row r="48" spans="1:157" ht="18" customHeight="1">
      <c r="A48" s="50" t="s">
        <v>54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1"/>
      <c r="BZ48" s="44" t="s">
        <v>48</v>
      </c>
      <c r="CA48" s="45"/>
      <c r="CB48" s="45"/>
      <c r="CC48" s="45"/>
      <c r="CD48" s="45"/>
      <c r="CE48" s="45"/>
      <c r="CF48" s="46">
        <v>222</v>
      </c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120"/>
    </row>
    <row r="49" spans="1:157" ht="18" customHeight="1">
      <c r="A49" s="50" t="s">
        <v>55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1"/>
      <c r="BZ49" s="44" t="s">
        <v>49</v>
      </c>
      <c r="CA49" s="45"/>
      <c r="CB49" s="45"/>
      <c r="CC49" s="45"/>
      <c r="CD49" s="45"/>
      <c r="CE49" s="45"/>
      <c r="CF49" s="46">
        <v>223</v>
      </c>
      <c r="CG49" s="46"/>
      <c r="CH49" s="46"/>
      <c r="CI49" s="46"/>
      <c r="CJ49" s="46"/>
      <c r="CK49" s="46"/>
      <c r="CL49" s="46"/>
      <c r="CM49" s="46"/>
      <c r="CN49" s="46"/>
      <c r="CO49" s="46">
        <v>396405.89</v>
      </c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>
        <f>CO49</f>
        <v>396405.89</v>
      </c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120"/>
    </row>
    <row r="50" spans="1:157" ht="18" customHeight="1">
      <c r="A50" s="50" t="s">
        <v>56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1"/>
      <c r="BZ50" s="44" t="s">
        <v>50</v>
      </c>
      <c r="CA50" s="45"/>
      <c r="CB50" s="45"/>
      <c r="CC50" s="45"/>
      <c r="CD50" s="45"/>
      <c r="CE50" s="45"/>
      <c r="CF50" s="46">
        <v>224</v>
      </c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120"/>
    </row>
    <row r="51" spans="1:157" ht="18" customHeight="1">
      <c r="A51" s="50" t="s">
        <v>185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1"/>
      <c r="BZ51" s="44" t="s">
        <v>51</v>
      </c>
      <c r="CA51" s="45"/>
      <c r="CB51" s="45"/>
      <c r="CC51" s="45"/>
      <c r="CD51" s="45"/>
      <c r="CE51" s="45"/>
      <c r="CF51" s="46">
        <v>225</v>
      </c>
      <c r="CG51" s="46"/>
      <c r="CH51" s="46"/>
      <c r="CI51" s="46"/>
      <c r="CJ51" s="46"/>
      <c r="CK51" s="46"/>
      <c r="CL51" s="46"/>
      <c r="CM51" s="46"/>
      <c r="CN51" s="46"/>
      <c r="CO51" s="46">
        <v>65096.73</v>
      </c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>
        <f>CO51</f>
        <v>65096.73</v>
      </c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120"/>
    </row>
    <row r="52" spans="1:157" ht="18" customHeight="1">
      <c r="A52" s="50" t="s">
        <v>186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1"/>
      <c r="BZ52" s="44" t="s">
        <v>52</v>
      </c>
      <c r="CA52" s="45"/>
      <c r="CB52" s="45"/>
      <c r="CC52" s="45"/>
      <c r="CD52" s="45"/>
      <c r="CE52" s="45"/>
      <c r="CF52" s="46">
        <v>226</v>
      </c>
      <c r="CG52" s="46"/>
      <c r="CH52" s="46"/>
      <c r="CI52" s="46"/>
      <c r="CJ52" s="46"/>
      <c r="CK52" s="46"/>
      <c r="CL52" s="46"/>
      <c r="CM52" s="46"/>
      <c r="CN52" s="46"/>
      <c r="CO52" s="46">
        <v>41241.65</v>
      </c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>
        <f>CO52</f>
        <v>41241.65</v>
      </c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120"/>
    </row>
    <row r="53" spans="1:157" ht="21" customHeight="1">
      <c r="A53" s="42" t="s">
        <v>187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3"/>
      <c r="BZ53" s="44" t="s">
        <v>57</v>
      </c>
      <c r="CA53" s="45"/>
      <c r="CB53" s="45"/>
      <c r="CC53" s="45"/>
      <c r="CD53" s="45"/>
      <c r="CE53" s="45"/>
      <c r="CF53" s="46">
        <v>230</v>
      </c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120"/>
    </row>
    <row r="54" spans="1:157" ht="13.5" customHeight="1">
      <c r="A54" s="48" t="s">
        <v>28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9"/>
      <c r="BZ54" s="128" t="s">
        <v>58</v>
      </c>
      <c r="CA54" s="129"/>
      <c r="CB54" s="129"/>
      <c r="CC54" s="129"/>
      <c r="CD54" s="129"/>
      <c r="CE54" s="130"/>
      <c r="CF54" s="121">
        <v>231</v>
      </c>
      <c r="CG54" s="122"/>
      <c r="CH54" s="122"/>
      <c r="CI54" s="122"/>
      <c r="CJ54" s="122"/>
      <c r="CK54" s="122"/>
      <c r="CL54" s="122"/>
      <c r="CM54" s="122"/>
      <c r="CN54" s="123"/>
      <c r="CO54" s="121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2"/>
      <c r="DE54" s="122"/>
      <c r="DF54" s="122"/>
      <c r="DG54" s="122"/>
      <c r="DH54" s="122"/>
      <c r="DI54" s="122"/>
      <c r="DJ54" s="123"/>
      <c r="DK54" s="121"/>
      <c r="DL54" s="122"/>
      <c r="DM54" s="122"/>
      <c r="DN54" s="122"/>
      <c r="DO54" s="122"/>
      <c r="DP54" s="122"/>
      <c r="DQ54" s="122"/>
      <c r="DR54" s="122"/>
      <c r="DS54" s="122"/>
      <c r="DT54" s="122"/>
      <c r="DU54" s="122"/>
      <c r="DV54" s="122"/>
      <c r="DW54" s="122"/>
      <c r="DX54" s="122"/>
      <c r="DY54" s="122"/>
      <c r="DZ54" s="122"/>
      <c r="EA54" s="122"/>
      <c r="EB54" s="122"/>
      <c r="EC54" s="122"/>
      <c r="ED54" s="122"/>
      <c r="EE54" s="123"/>
      <c r="EF54" s="121"/>
      <c r="EG54" s="122"/>
      <c r="EH54" s="122"/>
      <c r="EI54" s="122"/>
      <c r="EJ54" s="122"/>
      <c r="EK54" s="122"/>
      <c r="EL54" s="122"/>
      <c r="EM54" s="122"/>
      <c r="EN54" s="122"/>
      <c r="EO54" s="122"/>
      <c r="EP54" s="122"/>
      <c r="EQ54" s="122"/>
      <c r="ER54" s="122"/>
      <c r="ES54" s="122"/>
      <c r="ET54" s="122"/>
      <c r="EU54" s="122"/>
      <c r="EV54" s="122"/>
      <c r="EW54" s="122"/>
      <c r="EX54" s="122"/>
      <c r="EY54" s="122"/>
      <c r="EZ54" s="122"/>
      <c r="FA54" s="126"/>
    </row>
    <row r="55" spans="1:157" ht="13.5" customHeight="1">
      <c r="A55" s="104" t="s">
        <v>188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5"/>
      <c r="BZ55" s="131"/>
      <c r="CA55" s="132"/>
      <c r="CB55" s="132"/>
      <c r="CC55" s="132"/>
      <c r="CD55" s="132"/>
      <c r="CE55" s="133"/>
      <c r="CF55" s="124"/>
      <c r="CG55" s="113"/>
      <c r="CH55" s="113"/>
      <c r="CI55" s="113"/>
      <c r="CJ55" s="113"/>
      <c r="CK55" s="113"/>
      <c r="CL55" s="113"/>
      <c r="CM55" s="113"/>
      <c r="CN55" s="125"/>
      <c r="CO55" s="124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25"/>
      <c r="DK55" s="124"/>
      <c r="DL55" s="113"/>
      <c r="DM55" s="113"/>
      <c r="DN55" s="113"/>
      <c r="DO55" s="113"/>
      <c r="DP55" s="113"/>
      <c r="DQ55" s="113"/>
      <c r="DR55" s="113"/>
      <c r="DS55" s="113"/>
      <c r="DT55" s="113"/>
      <c r="DU55" s="113"/>
      <c r="DV55" s="113"/>
      <c r="DW55" s="113"/>
      <c r="DX55" s="113"/>
      <c r="DY55" s="113"/>
      <c r="DZ55" s="113"/>
      <c r="EA55" s="113"/>
      <c r="EB55" s="113"/>
      <c r="EC55" s="113"/>
      <c r="ED55" s="113"/>
      <c r="EE55" s="125"/>
      <c r="EF55" s="124"/>
      <c r="EG55" s="113"/>
      <c r="EH55" s="113"/>
      <c r="EI55" s="113"/>
      <c r="EJ55" s="113"/>
      <c r="EK55" s="113"/>
      <c r="EL55" s="113"/>
      <c r="EM55" s="113"/>
      <c r="EN55" s="113"/>
      <c r="EO55" s="113"/>
      <c r="EP55" s="113"/>
      <c r="EQ55" s="113"/>
      <c r="ER55" s="113"/>
      <c r="ES55" s="113"/>
      <c r="ET55" s="113"/>
      <c r="EU55" s="113"/>
      <c r="EV55" s="113"/>
      <c r="EW55" s="113"/>
      <c r="EX55" s="113"/>
      <c r="EY55" s="113"/>
      <c r="EZ55" s="113"/>
      <c r="FA55" s="127"/>
    </row>
    <row r="56" spans="1:157" ht="20.25" customHeight="1">
      <c r="A56" s="111" t="s">
        <v>189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2"/>
      <c r="BZ56" s="115" t="s">
        <v>59</v>
      </c>
      <c r="CA56" s="116"/>
      <c r="CB56" s="116"/>
      <c r="CC56" s="116"/>
      <c r="CD56" s="116"/>
      <c r="CE56" s="116"/>
      <c r="CF56" s="47">
        <v>232</v>
      </c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114"/>
    </row>
    <row r="57" spans="1:157" ht="2.25" customHeight="1" thickBo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5"/>
      <c r="BZ57" s="19"/>
      <c r="CA57" s="20"/>
      <c r="CB57" s="20"/>
      <c r="CC57" s="20"/>
      <c r="CD57" s="20"/>
      <c r="CE57" s="21"/>
      <c r="CF57" s="22"/>
      <c r="CG57" s="23"/>
      <c r="CH57" s="23"/>
      <c r="CI57" s="23"/>
      <c r="CJ57" s="23"/>
      <c r="CK57" s="23"/>
      <c r="CL57" s="23"/>
      <c r="CM57" s="23"/>
      <c r="CN57" s="24"/>
      <c r="CO57" s="22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4"/>
      <c r="DK57" s="22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4"/>
      <c r="EF57" s="22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5"/>
    </row>
    <row r="58" spans="1:157" s="2" customFormat="1" ht="1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8"/>
      <c r="CA58" s="18"/>
      <c r="CB58" s="18"/>
      <c r="CC58" s="18"/>
      <c r="CD58" s="18"/>
      <c r="CE58" s="18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5" t="s">
        <v>69</v>
      </c>
    </row>
    <row r="59" spans="1:157" s="16" customFormat="1" ht="34.5" customHeight="1">
      <c r="A59" s="52" t="s">
        <v>165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 t="s">
        <v>221</v>
      </c>
      <c r="CA59" s="53"/>
      <c r="CB59" s="53"/>
      <c r="CC59" s="53"/>
      <c r="CD59" s="53"/>
      <c r="CE59" s="53"/>
      <c r="CF59" s="53" t="s">
        <v>220</v>
      </c>
      <c r="CG59" s="53"/>
      <c r="CH59" s="53"/>
      <c r="CI59" s="53"/>
      <c r="CJ59" s="53"/>
      <c r="CK59" s="53"/>
      <c r="CL59" s="53"/>
      <c r="CM59" s="53"/>
      <c r="CN59" s="53"/>
      <c r="CO59" s="134" t="s">
        <v>234</v>
      </c>
      <c r="CP59" s="135"/>
      <c r="CQ59" s="135"/>
      <c r="CR59" s="135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5"/>
      <c r="DD59" s="135"/>
      <c r="DE59" s="135"/>
      <c r="DF59" s="135"/>
      <c r="DG59" s="135"/>
      <c r="DH59" s="135"/>
      <c r="DI59" s="135"/>
      <c r="DJ59" s="136"/>
      <c r="DK59" s="53" t="s">
        <v>2</v>
      </c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 t="s">
        <v>1</v>
      </c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141"/>
    </row>
    <row r="60" spans="1:157" s="9" customFormat="1" ht="12.75" customHeight="1" thickBot="1">
      <c r="A60" s="78">
        <v>1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119">
        <v>2</v>
      </c>
      <c r="CA60" s="119"/>
      <c r="CB60" s="119"/>
      <c r="CC60" s="119"/>
      <c r="CD60" s="119"/>
      <c r="CE60" s="119"/>
      <c r="CF60" s="119">
        <v>3</v>
      </c>
      <c r="CG60" s="119"/>
      <c r="CH60" s="119"/>
      <c r="CI60" s="119"/>
      <c r="CJ60" s="119"/>
      <c r="CK60" s="119"/>
      <c r="CL60" s="119"/>
      <c r="CM60" s="119"/>
      <c r="CN60" s="119"/>
      <c r="CO60" s="119">
        <v>4</v>
      </c>
      <c r="CP60" s="119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19"/>
      <c r="DE60" s="119"/>
      <c r="DF60" s="119"/>
      <c r="DG60" s="119"/>
      <c r="DH60" s="119"/>
      <c r="DI60" s="119"/>
      <c r="DJ60" s="119"/>
      <c r="DK60" s="119">
        <v>5</v>
      </c>
      <c r="DL60" s="119"/>
      <c r="DM60" s="119"/>
      <c r="DN60" s="119"/>
      <c r="DO60" s="119"/>
      <c r="DP60" s="119"/>
      <c r="DQ60" s="119"/>
      <c r="DR60" s="119"/>
      <c r="DS60" s="119"/>
      <c r="DT60" s="119"/>
      <c r="DU60" s="119"/>
      <c r="DV60" s="119"/>
      <c r="DW60" s="119"/>
      <c r="DX60" s="119"/>
      <c r="DY60" s="119"/>
      <c r="DZ60" s="119"/>
      <c r="EA60" s="119"/>
      <c r="EB60" s="119"/>
      <c r="EC60" s="119"/>
      <c r="ED60" s="119"/>
      <c r="EE60" s="119"/>
      <c r="EF60" s="119">
        <v>6</v>
      </c>
      <c r="EG60" s="119"/>
      <c r="EH60" s="119"/>
      <c r="EI60" s="119"/>
      <c r="EJ60" s="119"/>
      <c r="EK60" s="119"/>
      <c r="EL60" s="119"/>
      <c r="EM60" s="119"/>
      <c r="EN60" s="119"/>
      <c r="EO60" s="119"/>
      <c r="EP60" s="119"/>
      <c r="EQ60" s="119"/>
      <c r="ER60" s="119"/>
      <c r="ES60" s="119"/>
      <c r="ET60" s="119"/>
      <c r="EU60" s="119"/>
      <c r="EV60" s="119"/>
      <c r="EW60" s="119"/>
      <c r="EX60" s="119"/>
      <c r="EY60" s="119"/>
      <c r="EZ60" s="119"/>
      <c r="FA60" s="142"/>
    </row>
    <row r="61" spans="1:157" ht="19.5" customHeight="1">
      <c r="A61" s="42" t="s">
        <v>190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3"/>
      <c r="BZ61" s="44" t="s">
        <v>60</v>
      </c>
      <c r="CA61" s="45"/>
      <c r="CB61" s="45"/>
      <c r="CC61" s="45"/>
      <c r="CD61" s="45"/>
      <c r="CE61" s="45"/>
      <c r="CF61" s="46">
        <v>240</v>
      </c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120"/>
    </row>
    <row r="62" spans="1:157" ht="12.75" customHeight="1">
      <c r="A62" s="48" t="s">
        <v>28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9"/>
      <c r="BZ62" s="128" t="s">
        <v>61</v>
      </c>
      <c r="CA62" s="129"/>
      <c r="CB62" s="129"/>
      <c r="CC62" s="129"/>
      <c r="CD62" s="129"/>
      <c r="CE62" s="130"/>
      <c r="CF62" s="121">
        <v>241</v>
      </c>
      <c r="CG62" s="122"/>
      <c r="CH62" s="122"/>
      <c r="CI62" s="122"/>
      <c r="CJ62" s="122"/>
      <c r="CK62" s="122"/>
      <c r="CL62" s="122"/>
      <c r="CM62" s="122"/>
      <c r="CN62" s="123"/>
      <c r="CO62" s="121"/>
      <c r="CP62" s="122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2"/>
      <c r="DE62" s="122"/>
      <c r="DF62" s="122"/>
      <c r="DG62" s="122"/>
      <c r="DH62" s="122"/>
      <c r="DI62" s="122"/>
      <c r="DJ62" s="123"/>
      <c r="DK62" s="121"/>
      <c r="DL62" s="122"/>
      <c r="DM62" s="122"/>
      <c r="DN62" s="122"/>
      <c r="DO62" s="122"/>
      <c r="DP62" s="122"/>
      <c r="DQ62" s="122"/>
      <c r="DR62" s="122"/>
      <c r="DS62" s="122"/>
      <c r="DT62" s="122"/>
      <c r="DU62" s="122"/>
      <c r="DV62" s="122"/>
      <c r="DW62" s="122"/>
      <c r="DX62" s="122"/>
      <c r="DY62" s="122"/>
      <c r="DZ62" s="122"/>
      <c r="EA62" s="122"/>
      <c r="EB62" s="122"/>
      <c r="EC62" s="122"/>
      <c r="ED62" s="122"/>
      <c r="EE62" s="123"/>
      <c r="EF62" s="121"/>
      <c r="EG62" s="122"/>
      <c r="EH62" s="122"/>
      <c r="EI62" s="122"/>
      <c r="EJ62" s="122"/>
      <c r="EK62" s="122"/>
      <c r="EL62" s="122"/>
      <c r="EM62" s="122"/>
      <c r="EN62" s="122"/>
      <c r="EO62" s="122"/>
      <c r="EP62" s="122"/>
      <c r="EQ62" s="122"/>
      <c r="ER62" s="122"/>
      <c r="ES62" s="122"/>
      <c r="ET62" s="122"/>
      <c r="EU62" s="122"/>
      <c r="EV62" s="122"/>
      <c r="EW62" s="122"/>
      <c r="EX62" s="122"/>
      <c r="EY62" s="122"/>
      <c r="EZ62" s="122"/>
      <c r="FA62" s="126"/>
    </row>
    <row r="63" spans="1:157" ht="13.5" customHeight="1">
      <c r="A63" s="104" t="s">
        <v>191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5"/>
      <c r="BZ63" s="131"/>
      <c r="CA63" s="132"/>
      <c r="CB63" s="132"/>
      <c r="CC63" s="132"/>
      <c r="CD63" s="132"/>
      <c r="CE63" s="133"/>
      <c r="CF63" s="124"/>
      <c r="CG63" s="113"/>
      <c r="CH63" s="113"/>
      <c r="CI63" s="113"/>
      <c r="CJ63" s="113"/>
      <c r="CK63" s="113"/>
      <c r="CL63" s="113"/>
      <c r="CM63" s="113"/>
      <c r="CN63" s="125"/>
      <c r="CO63" s="124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25"/>
      <c r="DK63" s="124"/>
      <c r="DL63" s="113"/>
      <c r="DM63" s="113"/>
      <c r="DN63" s="113"/>
      <c r="DO63" s="113"/>
      <c r="DP63" s="113"/>
      <c r="DQ63" s="113"/>
      <c r="DR63" s="113"/>
      <c r="DS63" s="113"/>
      <c r="DT63" s="113"/>
      <c r="DU63" s="113"/>
      <c r="DV63" s="113"/>
      <c r="DW63" s="113"/>
      <c r="DX63" s="113"/>
      <c r="DY63" s="113"/>
      <c r="DZ63" s="113"/>
      <c r="EA63" s="113"/>
      <c r="EB63" s="113"/>
      <c r="EC63" s="113"/>
      <c r="ED63" s="113"/>
      <c r="EE63" s="125"/>
      <c r="EF63" s="124"/>
      <c r="EG63" s="113"/>
      <c r="EH63" s="113"/>
      <c r="EI63" s="113"/>
      <c r="EJ63" s="113"/>
      <c r="EK63" s="113"/>
      <c r="EL63" s="113"/>
      <c r="EM63" s="113"/>
      <c r="EN63" s="113"/>
      <c r="EO63" s="113"/>
      <c r="EP63" s="113"/>
      <c r="EQ63" s="113"/>
      <c r="ER63" s="113"/>
      <c r="ES63" s="113"/>
      <c r="ET63" s="113"/>
      <c r="EU63" s="113"/>
      <c r="EV63" s="113"/>
      <c r="EW63" s="113"/>
      <c r="EX63" s="113"/>
      <c r="EY63" s="113"/>
      <c r="EZ63" s="113"/>
      <c r="FA63" s="127"/>
    </row>
    <row r="64" spans="1:157" ht="22.5" customHeight="1">
      <c r="A64" s="50" t="s">
        <v>192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1"/>
      <c r="BZ64" s="44" t="s">
        <v>62</v>
      </c>
      <c r="CA64" s="45"/>
      <c r="CB64" s="45"/>
      <c r="CC64" s="45"/>
      <c r="CD64" s="45"/>
      <c r="CE64" s="45"/>
      <c r="CF64" s="46">
        <v>242</v>
      </c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120"/>
    </row>
    <row r="65" spans="1:157" ht="19.5" customHeight="1">
      <c r="A65" s="42" t="s">
        <v>193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3"/>
      <c r="BZ65" s="44" t="s">
        <v>63</v>
      </c>
      <c r="CA65" s="45"/>
      <c r="CB65" s="45"/>
      <c r="CC65" s="45"/>
      <c r="CD65" s="45"/>
      <c r="CE65" s="45"/>
      <c r="CF65" s="46">
        <v>250</v>
      </c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120"/>
    </row>
    <row r="66" spans="1:157" ht="12.75" customHeight="1">
      <c r="A66" s="48" t="s">
        <v>28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9"/>
      <c r="BZ66" s="128" t="s">
        <v>64</v>
      </c>
      <c r="CA66" s="129"/>
      <c r="CB66" s="129"/>
      <c r="CC66" s="129"/>
      <c r="CD66" s="129"/>
      <c r="CE66" s="130"/>
      <c r="CF66" s="121">
        <v>251</v>
      </c>
      <c r="CG66" s="122"/>
      <c r="CH66" s="122"/>
      <c r="CI66" s="122"/>
      <c r="CJ66" s="122"/>
      <c r="CK66" s="122"/>
      <c r="CL66" s="122"/>
      <c r="CM66" s="122"/>
      <c r="CN66" s="123"/>
      <c r="CO66" s="121"/>
      <c r="CP66" s="122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2"/>
      <c r="DE66" s="122"/>
      <c r="DF66" s="122"/>
      <c r="DG66" s="122"/>
      <c r="DH66" s="122"/>
      <c r="DI66" s="122"/>
      <c r="DJ66" s="123"/>
      <c r="DK66" s="121"/>
      <c r="DL66" s="122"/>
      <c r="DM66" s="122"/>
      <c r="DN66" s="122"/>
      <c r="DO66" s="122"/>
      <c r="DP66" s="122"/>
      <c r="DQ66" s="122"/>
      <c r="DR66" s="122"/>
      <c r="DS66" s="122"/>
      <c r="DT66" s="122"/>
      <c r="DU66" s="122"/>
      <c r="DV66" s="122"/>
      <c r="DW66" s="122"/>
      <c r="DX66" s="122"/>
      <c r="DY66" s="122"/>
      <c r="DZ66" s="122"/>
      <c r="EA66" s="122"/>
      <c r="EB66" s="122"/>
      <c r="EC66" s="122"/>
      <c r="ED66" s="122"/>
      <c r="EE66" s="123"/>
      <c r="EF66" s="121"/>
      <c r="EG66" s="122"/>
      <c r="EH66" s="122"/>
      <c r="EI66" s="122"/>
      <c r="EJ66" s="122"/>
      <c r="EK66" s="122"/>
      <c r="EL66" s="122"/>
      <c r="EM66" s="122"/>
      <c r="EN66" s="122"/>
      <c r="EO66" s="122"/>
      <c r="EP66" s="122"/>
      <c r="EQ66" s="122"/>
      <c r="ER66" s="122"/>
      <c r="ES66" s="122"/>
      <c r="ET66" s="122"/>
      <c r="EU66" s="122"/>
      <c r="EV66" s="122"/>
      <c r="EW66" s="122"/>
      <c r="EX66" s="122"/>
      <c r="EY66" s="122"/>
      <c r="EZ66" s="122"/>
      <c r="FA66" s="126"/>
    </row>
    <row r="67" spans="1:157" ht="13.5" customHeight="1">
      <c r="A67" s="104" t="s">
        <v>67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5"/>
      <c r="BZ67" s="131"/>
      <c r="CA67" s="132"/>
      <c r="CB67" s="132"/>
      <c r="CC67" s="132"/>
      <c r="CD67" s="132"/>
      <c r="CE67" s="133"/>
      <c r="CF67" s="124"/>
      <c r="CG67" s="113"/>
      <c r="CH67" s="113"/>
      <c r="CI67" s="113"/>
      <c r="CJ67" s="113"/>
      <c r="CK67" s="113"/>
      <c r="CL67" s="113"/>
      <c r="CM67" s="113"/>
      <c r="CN67" s="125"/>
      <c r="CO67" s="124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113"/>
      <c r="DJ67" s="125"/>
      <c r="DK67" s="124"/>
      <c r="DL67" s="113"/>
      <c r="DM67" s="113"/>
      <c r="DN67" s="113"/>
      <c r="DO67" s="113"/>
      <c r="DP67" s="113"/>
      <c r="DQ67" s="113"/>
      <c r="DR67" s="113"/>
      <c r="DS67" s="113"/>
      <c r="DT67" s="113"/>
      <c r="DU67" s="113"/>
      <c r="DV67" s="113"/>
      <c r="DW67" s="113"/>
      <c r="DX67" s="113"/>
      <c r="DY67" s="113"/>
      <c r="DZ67" s="113"/>
      <c r="EA67" s="113"/>
      <c r="EB67" s="113"/>
      <c r="EC67" s="113"/>
      <c r="ED67" s="113"/>
      <c r="EE67" s="125"/>
      <c r="EF67" s="124"/>
      <c r="EG67" s="113"/>
      <c r="EH67" s="113"/>
      <c r="EI67" s="113"/>
      <c r="EJ67" s="113"/>
      <c r="EK67" s="113"/>
      <c r="EL67" s="113"/>
      <c r="EM67" s="113"/>
      <c r="EN67" s="113"/>
      <c r="EO67" s="113"/>
      <c r="EP67" s="113"/>
      <c r="EQ67" s="113"/>
      <c r="ER67" s="113"/>
      <c r="ES67" s="113"/>
      <c r="ET67" s="113"/>
      <c r="EU67" s="113"/>
      <c r="EV67" s="113"/>
      <c r="EW67" s="113"/>
      <c r="EX67" s="113"/>
      <c r="EY67" s="113"/>
      <c r="EZ67" s="113"/>
      <c r="FA67" s="127"/>
    </row>
    <row r="68" spans="1:157" ht="22.5" customHeight="1">
      <c r="A68" s="50" t="s">
        <v>68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1"/>
      <c r="BZ68" s="44" t="s">
        <v>65</v>
      </c>
      <c r="CA68" s="45"/>
      <c r="CB68" s="45"/>
      <c r="CC68" s="45"/>
      <c r="CD68" s="45"/>
      <c r="CE68" s="45"/>
      <c r="CF68" s="46">
        <v>252</v>
      </c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120"/>
    </row>
    <row r="69" spans="1:157" ht="15" customHeight="1">
      <c r="A69" s="50" t="s">
        <v>170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1"/>
      <c r="BZ69" s="44" t="s">
        <v>66</v>
      </c>
      <c r="CA69" s="45"/>
      <c r="CB69" s="45"/>
      <c r="CC69" s="45"/>
      <c r="CD69" s="45"/>
      <c r="CE69" s="45"/>
      <c r="CF69" s="46">
        <v>253</v>
      </c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120"/>
    </row>
    <row r="70" spans="1:157" ht="16.5" customHeight="1">
      <c r="A70" s="42" t="s">
        <v>70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3"/>
      <c r="BZ70" s="44" t="s">
        <v>72</v>
      </c>
      <c r="CA70" s="45"/>
      <c r="CB70" s="45"/>
      <c r="CC70" s="45"/>
      <c r="CD70" s="45"/>
      <c r="CE70" s="45"/>
      <c r="CF70" s="46">
        <v>260</v>
      </c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120"/>
    </row>
    <row r="71" spans="1:157" ht="12.75" customHeight="1">
      <c r="A71" s="48" t="s">
        <v>28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9"/>
      <c r="BZ71" s="128" t="s">
        <v>73</v>
      </c>
      <c r="CA71" s="129"/>
      <c r="CB71" s="129"/>
      <c r="CC71" s="129"/>
      <c r="CD71" s="129"/>
      <c r="CE71" s="130"/>
      <c r="CF71" s="121">
        <v>261</v>
      </c>
      <c r="CG71" s="122"/>
      <c r="CH71" s="122"/>
      <c r="CI71" s="122"/>
      <c r="CJ71" s="122"/>
      <c r="CK71" s="122"/>
      <c r="CL71" s="122"/>
      <c r="CM71" s="122"/>
      <c r="CN71" s="123"/>
      <c r="CO71" s="121"/>
      <c r="CP71" s="122"/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  <c r="DB71" s="122"/>
      <c r="DC71" s="122"/>
      <c r="DD71" s="122"/>
      <c r="DE71" s="122"/>
      <c r="DF71" s="122"/>
      <c r="DG71" s="122"/>
      <c r="DH71" s="122"/>
      <c r="DI71" s="122"/>
      <c r="DJ71" s="123"/>
      <c r="DK71" s="121"/>
      <c r="DL71" s="122"/>
      <c r="DM71" s="122"/>
      <c r="DN71" s="122"/>
      <c r="DO71" s="122"/>
      <c r="DP71" s="122"/>
      <c r="DQ71" s="122"/>
      <c r="DR71" s="122"/>
      <c r="DS71" s="122"/>
      <c r="DT71" s="122"/>
      <c r="DU71" s="122"/>
      <c r="DV71" s="122"/>
      <c r="DW71" s="122"/>
      <c r="DX71" s="122"/>
      <c r="DY71" s="122"/>
      <c r="DZ71" s="122"/>
      <c r="EA71" s="122"/>
      <c r="EB71" s="122"/>
      <c r="EC71" s="122"/>
      <c r="ED71" s="122"/>
      <c r="EE71" s="123"/>
      <c r="EF71" s="121"/>
      <c r="EG71" s="122"/>
      <c r="EH71" s="122"/>
      <c r="EI71" s="122"/>
      <c r="EJ71" s="122"/>
      <c r="EK71" s="122"/>
      <c r="EL71" s="122"/>
      <c r="EM71" s="122"/>
      <c r="EN71" s="122"/>
      <c r="EO71" s="122"/>
      <c r="EP71" s="122"/>
      <c r="EQ71" s="122"/>
      <c r="ER71" s="122"/>
      <c r="ES71" s="122"/>
      <c r="ET71" s="122"/>
      <c r="EU71" s="122"/>
      <c r="EV71" s="122"/>
      <c r="EW71" s="122"/>
      <c r="EX71" s="122"/>
      <c r="EY71" s="122"/>
      <c r="EZ71" s="122"/>
      <c r="FA71" s="126"/>
    </row>
    <row r="72" spans="1:157" ht="22.5" customHeight="1">
      <c r="A72" s="104" t="s">
        <v>71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5"/>
      <c r="BZ72" s="131"/>
      <c r="CA72" s="132"/>
      <c r="CB72" s="132"/>
      <c r="CC72" s="132"/>
      <c r="CD72" s="132"/>
      <c r="CE72" s="133"/>
      <c r="CF72" s="124"/>
      <c r="CG72" s="113"/>
      <c r="CH72" s="113"/>
      <c r="CI72" s="113"/>
      <c r="CJ72" s="113"/>
      <c r="CK72" s="113"/>
      <c r="CL72" s="113"/>
      <c r="CM72" s="113"/>
      <c r="CN72" s="125"/>
      <c r="CO72" s="124"/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  <c r="CZ72" s="113"/>
      <c r="DA72" s="113"/>
      <c r="DB72" s="113"/>
      <c r="DC72" s="113"/>
      <c r="DD72" s="113"/>
      <c r="DE72" s="113"/>
      <c r="DF72" s="113"/>
      <c r="DG72" s="113"/>
      <c r="DH72" s="113"/>
      <c r="DI72" s="113"/>
      <c r="DJ72" s="125"/>
      <c r="DK72" s="124"/>
      <c r="DL72" s="113"/>
      <c r="DM72" s="113"/>
      <c r="DN72" s="113"/>
      <c r="DO72" s="113"/>
      <c r="DP72" s="113"/>
      <c r="DQ72" s="113"/>
      <c r="DR72" s="113"/>
      <c r="DS72" s="113"/>
      <c r="DT72" s="113"/>
      <c r="DU72" s="113"/>
      <c r="DV72" s="113"/>
      <c r="DW72" s="113"/>
      <c r="DX72" s="113"/>
      <c r="DY72" s="113"/>
      <c r="DZ72" s="113"/>
      <c r="EA72" s="113"/>
      <c r="EB72" s="113"/>
      <c r="EC72" s="113"/>
      <c r="ED72" s="113"/>
      <c r="EE72" s="125"/>
      <c r="EF72" s="124"/>
      <c r="EG72" s="113"/>
      <c r="EH72" s="113"/>
      <c r="EI72" s="113"/>
      <c r="EJ72" s="113"/>
      <c r="EK72" s="113"/>
      <c r="EL72" s="113"/>
      <c r="EM72" s="113"/>
      <c r="EN72" s="113"/>
      <c r="EO72" s="113"/>
      <c r="EP72" s="113"/>
      <c r="EQ72" s="113"/>
      <c r="ER72" s="113"/>
      <c r="ES72" s="113"/>
      <c r="ET72" s="113"/>
      <c r="EU72" s="113"/>
      <c r="EV72" s="113"/>
      <c r="EW72" s="113"/>
      <c r="EX72" s="113"/>
      <c r="EY72" s="113"/>
      <c r="EZ72" s="113"/>
      <c r="FA72" s="127"/>
    </row>
    <row r="73" spans="1:157" ht="15" customHeight="1">
      <c r="A73" s="50" t="s">
        <v>76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1"/>
      <c r="BZ73" s="44" t="s">
        <v>74</v>
      </c>
      <c r="CA73" s="45"/>
      <c r="CB73" s="45"/>
      <c r="CC73" s="45"/>
      <c r="CD73" s="45"/>
      <c r="CE73" s="45"/>
      <c r="CF73" s="46">
        <v>262</v>
      </c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120"/>
    </row>
    <row r="74" spans="1:157" ht="22.5" customHeight="1">
      <c r="A74" s="50" t="s">
        <v>194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10"/>
      <c r="BZ74" s="44" t="s">
        <v>75</v>
      </c>
      <c r="CA74" s="45"/>
      <c r="CB74" s="45"/>
      <c r="CC74" s="45"/>
      <c r="CD74" s="45"/>
      <c r="CE74" s="45"/>
      <c r="CF74" s="46">
        <v>263</v>
      </c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120"/>
    </row>
    <row r="75" spans="1:157" ht="16.5" customHeight="1">
      <c r="A75" s="42" t="s">
        <v>81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3"/>
      <c r="BZ75" s="44" t="s">
        <v>77</v>
      </c>
      <c r="CA75" s="45"/>
      <c r="CB75" s="45"/>
      <c r="CC75" s="45"/>
      <c r="CD75" s="45"/>
      <c r="CE75" s="45"/>
      <c r="CF75" s="46">
        <v>270</v>
      </c>
      <c r="CG75" s="46"/>
      <c r="CH75" s="46"/>
      <c r="CI75" s="46"/>
      <c r="CJ75" s="46"/>
      <c r="CK75" s="46"/>
      <c r="CL75" s="46"/>
      <c r="CM75" s="46"/>
      <c r="CN75" s="46"/>
      <c r="CO75" s="46">
        <f>CO76+CO78</f>
        <v>841497.03</v>
      </c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>
        <f>CO75</f>
        <v>841497.03</v>
      </c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120"/>
    </row>
    <row r="76" spans="1:157" ht="12.75" customHeight="1">
      <c r="A76" s="48" t="s">
        <v>28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9"/>
      <c r="BZ76" s="128" t="s">
        <v>78</v>
      </c>
      <c r="CA76" s="129"/>
      <c r="CB76" s="129"/>
      <c r="CC76" s="129"/>
      <c r="CD76" s="129"/>
      <c r="CE76" s="130"/>
      <c r="CF76" s="121">
        <v>271</v>
      </c>
      <c r="CG76" s="122"/>
      <c r="CH76" s="122"/>
      <c r="CI76" s="122"/>
      <c r="CJ76" s="122"/>
      <c r="CK76" s="122"/>
      <c r="CL76" s="122"/>
      <c r="CM76" s="122"/>
      <c r="CN76" s="123"/>
      <c r="CO76" s="121">
        <v>810105.18</v>
      </c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3"/>
      <c r="DK76" s="121"/>
      <c r="DL76" s="122"/>
      <c r="DM76" s="122"/>
      <c r="DN76" s="12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122"/>
      <c r="EA76" s="122"/>
      <c r="EB76" s="122"/>
      <c r="EC76" s="122"/>
      <c r="ED76" s="122"/>
      <c r="EE76" s="123"/>
      <c r="EF76" s="121">
        <f>CO76</f>
        <v>810105.18</v>
      </c>
      <c r="EG76" s="122"/>
      <c r="EH76" s="122"/>
      <c r="EI76" s="122"/>
      <c r="EJ76" s="122"/>
      <c r="EK76" s="122"/>
      <c r="EL76" s="122"/>
      <c r="EM76" s="122"/>
      <c r="EN76" s="122"/>
      <c r="EO76" s="122"/>
      <c r="EP76" s="122"/>
      <c r="EQ76" s="122"/>
      <c r="ER76" s="122"/>
      <c r="ES76" s="122"/>
      <c r="ET76" s="122"/>
      <c r="EU76" s="122"/>
      <c r="EV76" s="122"/>
      <c r="EW76" s="122"/>
      <c r="EX76" s="122"/>
      <c r="EY76" s="122"/>
      <c r="EZ76" s="122"/>
      <c r="FA76" s="126"/>
    </row>
    <row r="77" spans="1:157" ht="13.5" customHeight="1">
      <c r="A77" s="104" t="s">
        <v>82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5"/>
      <c r="BZ77" s="131"/>
      <c r="CA77" s="132"/>
      <c r="CB77" s="132"/>
      <c r="CC77" s="132"/>
      <c r="CD77" s="132"/>
      <c r="CE77" s="133"/>
      <c r="CF77" s="124"/>
      <c r="CG77" s="113"/>
      <c r="CH77" s="113"/>
      <c r="CI77" s="113"/>
      <c r="CJ77" s="113"/>
      <c r="CK77" s="113"/>
      <c r="CL77" s="113"/>
      <c r="CM77" s="113"/>
      <c r="CN77" s="125"/>
      <c r="CO77" s="124"/>
      <c r="CP77" s="113"/>
      <c r="CQ77" s="113"/>
      <c r="CR77" s="113"/>
      <c r="CS77" s="113"/>
      <c r="CT77" s="113"/>
      <c r="CU77" s="113"/>
      <c r="CV77" s="113"/>
      <c r="CW77" s="113"/>
      <c r="CX77" s="113"/>
      <c r="CY77" s="113"/>
      <c r="CZ77" s="113"/>
      <c r="DA77" s="113"/>
      <c r="DB77" s="113"/>
      <c r="DC77" s="113"/>
      <c r="DD77" s="113"/>
      <c r="DE77" s="113"/>
      <c r="DF77" s="113"/>
      <c r="DG77" s="113"/>
      <c r="DH77" s="113"/>
      <c r="DI77" s="113"/>
      <c r="DJ77" s="125"/>
      <c r="DK77" s="124"/>
      <c r="DL77" s="113"/>
      <c r="DM77" s="113"/>
      <c r="DN77" s="113"/>
      <c r="DO77" s="113"/>
      <c r="DP77" s="113"/>
      <c r="DQ77" s="113"/>
      <c r="DR77" s="113"/>
      <c r="DS77" s="113"/>
      <c r="DT77" s="113"/>
      <c r="DU77" s="113"/>
      <c r="DV77" s="113"/>
      <c r="DW77" s="113"/>
      <c r="DX77" s="113"/>
      <c r="DY77" s="113"/>
      <c r="DZ77" s="113"/>
      <c r="EA77" s="113"/>
      <c r="EB77" s="113"/>
      <c r="EC77" s="113"/>
      <c r="ED77" s="113"/>
      <c r="EE77" s="125"/>
      <c r="EF77" s="124"/>
      <c r="EG77" s="113"/>
      <c r="EH77" s="113"/>
      <c r="EI77" s="113"/>
      <c r="EJ77" s="113"/>
      <c r="EK77" s="113"/>
      <c r="EL77" s="113"/>
      <c r="EM77" s="113"/>
      <c r="EN77" s="113"/>
      <c r="EO77" s="113"/>
      <c r="EP77" s="113"/>
      <c r="EQ77" s="113"/>
      <c r="ER77" s="113"/>
      <c r="ES77" s="113"/>
      <c r="ET77" s="113"/>
      <c r="EU77" s="113"/>
      <c r="EV77" s="113"/>
      <c r="EW77" s="113"/>
      <c r="EX77" s="113"/>
      <c r="EY77" s="113"/>
      <c r="EZ77" s="113"/>
      <c r="FA77" s="127"/>
    </row>
    <row r="78" spans="1:157" ht="16.5" customHeight="1">
      <c r="A78" s="50" t="s">
        <v>83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1"/>
      <c r="BZ78" s="44" t="s">
        <v>79</v>
      </c>
      <c r="CA78" s="45"/>
      <c r="CB78" s="45"/>
      <c r="CC78" s="45"/>
      <c r="CD78" s="45"/>
      <c r="CE78" s="45"/>
      <c r="CF78" s="46">
        <v>272</v>
      </c>
      <c r="CG78" s="46"/>
      <c r="CH78" s="46"/>
      <c r="CI78" s="46"/>
      <c r="CJ78" s="46"/>
      <c r="CK78" s="46"/>
      <c r="CL78" s="46"/>
      <c r="CM78" s="46"/>
      <c r="CN78" s="46"/>
      <c r="CO78" s="46">
        <v>31391.85</v>
      </c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>
        <f>CO78</f>
        <v>31391.85</v>
      </c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120"/>
    </row>
    <row r="79" spans="1:157" ht="16.5" customHeight="1">
      <c r="A79" s="50" t="s">
        <v>84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1"/>
      <c r="BZ79" s="44" t="s">
        <v>80</v>
      </c>
      <c r="CA79" s="45"/>
      <c r="CB79" s="45"/>
      <c r="CC79" s="45"/>
      <c r="CD79" s="45"/>
      <c r="CE79" s="45"/>
      <c r="CF79" s="46">
        <v>273</v>
      </c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120"/>
    </row>
    <row r="80" spans="1:157" ht="18" customHeight="1">
      <c r="A80" s="42" t="s">
        <v>85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3"/>
      <c r="BZ80" s="44" t="s">
        <v>208</v>
      </c>
      <c r="CA80" s="45"/>
      <c r="CB80" s="45"/>
      <c r="CC80" s="45"/>
      <c r="CD80" s="45"/>
      <c r="CE80" s="45"/>
      <c r="CF80" s="46">
        <v>290</v>
      </c>
      <c r="CG80" s="46"/>
      <c r="CH80" s="46"/>
      <c r="CI80" s="46"/>
      <c r="CJ80" s="46"/>
      <c r="CK80" s="46"/>
      <c r="CL80" s="46"/>
      <c r="CM80" s="46"/>
      <c r="CN80" s="46"/>
      <c r="CO80" s="46">
        <v>37132.59</v>
      </c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>
        <f>CO80</f>
        <v>37132.59</v>
      </c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120"/>
    </row>
    <row r="81" spans="1:157" ht="18" customHeight="1">
      <c r="A81" s="42" t="s">
        <v>207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3"/>
      <c r="BZ81" s="44" t="s">
        <v>86</v>
      </c>
      <c r="CA81" s="45"/>
      <c r="CB81" s="45"/>
      <c r="CC81" s="45"/>
      <c r="CD81" s="45"/>
      <c r="CE81" s="45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120"/>
    </row>
    <row r="82" spans="1:157" ht="18" customHeight="1">
      <c r="A82" s="106" t="s">
        <v>239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6"/>
      <c r="BX82" s="106"/>
      <c r="BY82" s="107"/>
      <c r="BZ82" s="117" t="s">
        <v>87</v>
      </c>
      <c r="CA82" s="118"/>
      <c r="CB82" s="118"/>
      <c r="CC82" s="118"/>
      <c r="CD82" s="118"/>
      <c r="CE82" s="118"/>
      <c r="CF82" s="174"/>
      <c r="CG82" s="46"/>
      <c r="CH82" s="46"/>
      <c r="CI82" s="46"/>
      <c r="CJ82" s="46"/>
      <c r="CK82" s="46"/>
      <c r="CL82" s="46"/>
      <c r="CM82" s="46"/>
      <c r="CN82" s="46"/>
      <c r="CO82" s="46">
        <f>CO90+CO111</f>
        <v>-391564.34999999986</v>
      </c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>
        <f>CO82</f>
        <v>-391564.34999999986</v>
      </c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120"/>
    </row>
    <row r="83" spans="1:157" ht="21" customHeight="1">
      <c r="A83" s="42" t="s">
        <v>171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3"/>
      <c r="BZ83" s="44" t="s">
        <v>88</v>
      </c>
      <c r="CA83" s="45"/>
      <c r="CB83" s="45"/>
      <c r="CC83" s="45"/>
      <c r="CD83" s="45"/>
      <c r="CE83" s="45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  <c r="EZ83" s="46"/>
      <c r="FA83" s="120"/>
    </row>
    <row r="84" spans="1:157" ht="17.25" customHeight="1">
      <c r="A84" s="167" t="s">
        <v>91</v>
      </c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8"/>
      <c r="BZ84" s="115" t="s">
        <v>89</v>
      </c>
      <c r="CA84" s="116"/>
      <c r="CB84" s="116"/>
      <c r="CC84" s="116"/>
      <c r="CD84" s="116"/>
      <c r="CE84" s="116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114"/>
    </row>
    <row r="85" spans="1:157" ht="17.25" customHeight="1">
      <c r="A85" s="62" t="s">
        <v>241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3"/>
      <c r="BZ85" s="138" t="s">
        <v>240</v>
      </c>
      <c r="CA85" s="139"/>
      <c r="CB85" s="139"/>
      <c r="CC85" s="139"/>
      <c r="CD85" s="139"/>
      <c r="CE85" s="139"/>
      <c r="CF85" s="140"/>
      <c r="CG85" s="140"/>
      <c r="CH85" s="140"/>
      <c r="CI85" s="140"/>
      <c r="CJ85" s="140"/>
      <c r="CK85" s="140"/>
      <c r="CL85" s="140"/>
      <c r="CM85" s="140"/>
      <c r="CN85" s="140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0"/>
      <c r="DD85" s="140"/>
      <c r="DE85" s="140"/>
      <c r="DF85" s="140"/>
      <c r="DG85" s="140"/>
      <c r="DH85" s="140"/>
      <c r="DI85" s="140"/>
      <c r="DJ85" s="140"/>
      <c r="DK85" s="140"/>
      <c r="DL85" s="140"/>
      <c r="DM85" s="140"/>
      <c r="DN85" s="140"/>
      <c r="DO85" s="140"/>
      <c r="DP85" s="140"/>
      <c r="DQ85" s="140"/>
      <c r="DR85" s="140"/>
      <c r="DS85" s="140"/>
      <c r="DT85" s="140"/>
      <c r="DU85" s="140"/>
      <c r="DV85" s="140"/>
      <c r="DW85" s="140"/>
      <c r="DX85" s="140"/>
      <c r="DY85" s="140"/>
      <c r="DZ85" s="140"/>
      <c r="EA85" s="140"/>
      <c r="EB85" s="140"/>
      <c r="EC85" s="140"/>
      <c r="ED85" s="140"/>
      <c r="EE85" s="140"/>
      <c r="EF85" s="140"/>
      <c r="EG85" s="140"/>
      <c r="EH85" s="140"/>
      <c r="EI85" s="140"/>
      <c r="EJ85" s="140"/>
      <c r="EK85" s="140"/>
      <c r="EL85" s="140"/>
      <c r="EM85" s="140"/>
      <c r="EN85" s="140"/>
      <c r="EO85" s="140"/>
      <c r="EP85" s="140"/>
      <c r="EQ85" s="140"/>
      <c r="ER85" s="140"/>
      <c r="ES85" s="140"/>
      <c r="ET85" s="140"/>
      <c r="EU85" s="140"/>
      <c r="EV85" s="140"/>
      <c r="EW85" s="140"/>
      <c r="EX85" s="140"/>
      <c r="EY85" s="140"/>
      <c r="EZ85" s="140"/>
      <c r="FA85" s="164"/>
    </row>
    <row r="86" spans="1:157" ht="2.25" customHeight="1" thickBo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5"/>
      <c r="BZ86" s="19"/>
      <c r="CA86" s="20"/>
      <c r="CB86" s="20"/>
      <c r="CC86" s="20"/>
      <c r="CD86" s="20"/>
      <c r="CE86" s="21"/>
      <c r="CF86" s="22"/>
      <c r="CG86" s="23"/>
      <c r="CH86" s="23"/>
      <c r="CI86" s="23"/>
      <c r="CJ86" s="23"/>
      <c r="CK86" s="23"/>
      <c r="CL86" s="23"/>
      <c r="CM86" s="23"/>
      <c r="CN86" s="24"/>
      <c r="CO86" s="22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4"/>
      <c r="DK86" s="22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4"/>
      <c r="EF86" s="22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5"/>
    </row>
    <row r="87" spans="1:157" s="2" customFormat="1" ht="1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8"/>
      <c r="CA87" s="18"/>
      <c r="CB87" s="18"/>
      <c r="CC87" s="18"/>
      <c r="CD87" s="18"/>
      <c r="CE87" s="18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5" t="s">
        <v>115</v>
      </c>
    </row>
    <row r="88" spans="1:157" s="16" customFormat="1" ht="34.5" customHeight="1">
      <c r="A88" s="52" t="s">
        <v>165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 t="s">
        <v>221</v>
      </c>
      <c r="CA88" s="53"/>
      <c r="CB88" s="53"/>
      <c r="CC88" s="53"/>
      <c r="CD88" s="53"/>
      <c r="CE88" s="53"/>
      <c r="CF88" s="53" t="s">
        <v>220</v>
      </c>
      <c r="CG88" s="53"/>
      <c r="CH88" s="53"/>
      <c r="CI88" s="53"/>
      <c r="CJ88" s="53"/>
      <c r="CK88" s="53"/>
      <c r="CL88" s="53"/>
      <c r="CM88" s="53"/>
      <c r="CN88" s="53"/>
      <c r="CO88" s="134" t="s">
        <v>234</v>
      </c>
      <c r="CP88" s="135"/>
      <c r="CQ88" s="135"/>
      <c r="CR88" s="135"/>
      <c r="CS88" s="135"/>
      <c r="CT88" s="135"/>
      <c r="CU88" s="135"/>
      <c r="CV88" s="135"/>
      <c r="CW88" s="135"/>
      <c r="CX88" s="135"/>
      <c r="CY88" s="135"/>
      <c r="CZ88" s="135"/>
      <c r="DA88" s="135"/>
      <c r="DB88" s="135"/>
      <c r="DC88" s="135"/>
      <c r="DD88" s="135"/>
      <c r="DE88" s="135"/>
      <c r="DF88" s="135"/>
      <c r="DG88" s="135"/>
      <c r="DH88" s="135"/>
      <c r="DI88" s="135"/>
      <c r="DJ88" s="136"/>
      <c r="DK88" s="53" t="s">
        <v>2</v>
      </c>
      <c r="DL88" s="53"/>
      <c r="DM88" s="53"/>
      <c r="DN88" s="53"/>
      <c r="DO88" s="53"/>
      <c r="DP88" s="53"/>
      <c r="DQ88" s="53"/>
      <c r="DR88" s="53"/>
      <c r="DS88" s="53"/>
      <c r="DT88" s="53"/>
      <c r="DU88" s="53"/>
      <c r="DV88" s="53"/>
      <c r="DW88" s="53"/>
      <c r="DX88" s="53"/>
      <c r="DY88" s="53"/>
      <c r="DZ88" s="53"/>
      <c r="EA88" s="53"/>
      <c r="EB88" s="53"/>
      <c r="EC88" s="53"/>
      <c r="ED88" s="53"/>
      <c r="EE88" s="53"/>
      <c r="EF88" s="53" t="s">
        <v>1</v>
      </c>
      <c r="EG88" s="53"/>
      <c r="EH88" s="53"/>
      <c r="EI88" s="53"/>
      <c r="EJ88" s="53"/>
      <c r="EK88" s="53"/>
      <c r="EL88" s="53"/>
      <c r="EM88" s="53"/>
      <c r="EN88" s="53"/>
      <c r="EO88" s="53"/>
      <c r="EP88" s="53"/>
      <c r="EQ88" s="53"/>
      <c r="ER88" s="53"/>
      <c r="ES88" s="53"/>
      <c r="ET88" s="53"/>
      <c r="EU88" s="53"/>
      <c r="EV88" s="53"/>
      <c r="EW88" s="53"/>
      <c r="EX88" s="53"/>
      <c r="EY88" s="53"/>
      <c r="EZ88" s="53"/>
      <c r="FA88" s="141"/>
    </row>
    <row r="89" spans="1:157" s="9" customFormat="1" ht="12.75" customHeight="1" thickBot="1">
      <c r="A89" s="78">
        <v>1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119">
        <v>2</v>
      </c>
      <c r="CA89" s="119"/>
      <c r="CB89" s="119"/>
      <c r="CC89" s="119"/>
      <c r="CD89" s="119"/>
      <c r="CE89" s="119"/>
      <c r="CF89" s="119">
        <v>3</v>
      </c>
      <c r="CG89" s="119"/>
      <c r="CH89" s="119"/>
      <c r="CI89" s="119"/>
      <c r="CJ89" s="119"/>
      <c r="CK89" s="119"/>
      <c r="CL89" s="119"/>
      <c r="CM89" s="119"/>
      <c r="CN89" s="119"/>
      <c r="CO89" s="119">
        <v>4</v>
      </c>
      <c r="CP89" s="119"/>
      <c r="CQ89" s="119"/>
      <c r="CR89" s="119"/>
      <c r="CS89" s="119"/>
      <c r="CT89" s="119"/>
      <c r="CU89" s="119"/>
      <c r="CV89" s="119"/>
      <c r="CW89" s="119"/>
      <c r="CX89" s="119"/>
      <c r="CY89" s="119"/>
      <c r="CZ89" s="119"/>
      <c r="DA89" s="119"/>
      <c r="DB89" s="119"/>
      <c r="DC89" s="119"/>
      <c r="DD89" s="119"/>
      <c r="DE89" s="119"/>
      <c r="DF89" s="119"/>
      <c r="DG89" s="119"/>
      <c r="DH89" s="119"/>
      <c r="DI89" s="119"/>
      <c r="DJ89" s="119"/>
      <c r="DK89" s="119">
        <v>5</v>
      </c>
      <c r="DL89" s="119"/>
      <c r="DM89" s="119"/>
      <c r="DN89" s="119"/>
      <c r="DO89" s="119"/>
      <c r="DP89" s="119"/>
      <c r="DQ89" s="119"/>
      <c r="DR89" s="119"/>
      <c r="DS89" s="119"/>
      <c r="DT89" s="119"/>
      <c r="DU89" s="119"/>
      <c r="DV89" s="119"/>
      <c r="DW89" s="119"/>
      <c r="DX89" s="119"/>
      <c r="DY89" s="119"/>
      <c r="DZ89" s="119"/>
      <c r="EA89" s="119"/>
      <c r="EB89" s="119"/>
      <c r="EC89" s="119"/>
      <c r="ED89" s="119"/>
      <c r="EE89" s="119"/>
      <c r="EF89" s="119">
        <v>6</v>
      </c>
      <c r="EG89" s="119"/>
      <c r="EH89" s="119"/>
      <c r="EI89" s="119"/>
      <c r="EJ89" s="119"/>
      <c r="EK89" s="119"/>
      <c r="EL89" s="119"/>
      <c r="EM89" s="119"/>
      <c r="EN89" s="119"/>
      <c r="EO89" s="119"/>
      <c r="EP89" s="119"/>
      <c r="EQ89" s="119"/>
      <c r="ER89" s="119"/>
      <c r="ES89" s="119"/>
      <c r="ET89" s="119"/>
      <c r="EU89" s="119"/>
      <c r="EV89" s="119"/>
      <c r="EW89" s="119"/>
      <c r="EX89" s="119"/>
      <c r="EY89" s="119"/>
      <c r="EZ89" s="119"/>
      <c r="FA89" s="142"/>
    </row>
    <row r="90" spans="1:157" ht="24" customHeight="1">
      <c r="A90" s="108" t="s">
        <v>222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108"/>
      <c r="BQ90" s="108"/>
      <c r="BR90" s="108"/>
      <c r="BS90" s="108"/>
      <c r="BT90" s="108"/>
      <c r="BU90" s="108"/>
      <c r="BV90" s="108"/>
      <c r="BW90" s="108"/>
      <c r="BX90" s="108"/>
      <c r="BY90" s="109"/>
      <c r="BZ90" s="44" t="s">
        <v>90</v>
      </c>
      <c r="CA90" s="45"/>
      <c r="CB90" s="45"/>
      <c r="CC90" s="45"/>
      <c r="CD90" s="45"/>
      <c r="CE90" s="45"/>
      <c r="CF90" s="46"/>
      <c r="CG90" s="46"/>
      <c r="CH90" s="46"/>
      <c r="CI90" s="46"/>
      <c r="CJ90" s="46"/>
      <c r="CK90" s="46"/>
      <c r="CL90" s="46"/>
      <c r="CM90" s="46"/>
      <c r="CN90" s="46"/>
      <c r="CO90" s="46">
        <f>CO91+CO103</f>
        <v>-362497.03</v>
      </c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>
        <f>CO90</f>
        <v>-362497.03</v>
      </c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120"/>
    </row>
    <row r="91" spans="1:157" ht="18" customHeight="1">
      <c r="A91" s="102" t="s">
        <v>209</v>
      </c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  <c r="BV91" s="102"/>
      <c r="BW91" s="102"/>
      <c r="BX91" s="102"/>
      <c r="BY91" s="103"/>
      <c r="BZ91" s="44" t="s">
        <v>103</v>
      </c>
      <c r="CA91" s="45"/>
      <c r="CB91" s="45"/>
      <c r="CC91" s="45"/>
      <c r="CD91" s="45"/>
      <c r="CE91" s="45"/>
      <c r="CF91" s="46"/>
      <c r="CG91" s="46"/>
      <c r="CH91" s="46"/>
      <c r="CI91" s="46"/>
      <c r="CJ91" s="46"/>
      <c r="CK91" s="46"/>
      <c r="CL91" s="46"/>
      <c r="CM91" s="46"/>
      <c r="CN91" s="46"/>
      <c r="CO91" s="46">
        <f>CO92-CO94</f>
        <v>-358605.18000000005</v>
      </c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>
        <f>CO91</f>
        <v>-358605.18000000005</v>
      </c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120"/>
    </row>
    <row r="92" spans="1:157" ht="12.75" customHeight="1">
      <c r="A92" s="40" t="s">
        <v>28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1"/>
      <c r="BZ92" s="128" t="s">
        <v>104</v>
      </c>
      <c r="CA92" s="129"/>
      <c r="CB92" s="129"/>
      <c r="CC92" s="129"/>
      <c r="CD92" s="129"/>
      <c r="CE92" s="130"/>
      <c r="CF92" s="121">
        <v>310</v>
      </c>
      <c r="CG92" s="122"/>
      <c r="CH92" s="122"/>
      <c r="CI92" s="122"/>
      <c r="CJ92" s="122"/>
      <c r="CK92" s="122"/>
      <c r="CL92" s="122"/>
      <c r="CM92" s="122"/>
      <c r="CN92" s="123"/>
      <c r="CO92" s="121">
        <v>451500</v>
      </c>
      <c r="CP92" s="122"/>
      <c r="CQ92" s="122"/>
      <c r="CR92" s="122"/>
      <c r="CS92" s="122"/>
      <c r="CT92" s="122"/>
      <c r="CU92" s="122"/>
      <c r="CV92" s="122"/>
      <c r="CW92" s="122"/>
      <c r="CX92" s="122"/>
      <c r="CY92" s="122"/>
      <c r="CZ92" s="122"/>
      <c r="DA92" s="122"/>
      <c r="DB92" s="122"/>
      <c r="DC92" s="122"/>
      <c r="DD92" s="122"/>
      <c r="DE92" s="122"/>
      <c r="DF92" s="122"/>
      <c r="DG92" s="122"/>
      <c r="DH92" s="122"/>
      <c r="DI92" s="122"/>
      <c r="DJ92" s="123"/>
      <c r="DK92" s="121"/>
      <c r="DL92" s="122"/>
      <c r="DM92" s="122"/>
      <c r="DN92" s="122"/>
      <c r="DO92" s="122"/>
      <c r="DP92" s="122"/>
      <c r="DQ92" s="122"/>
      <c r="DR92" s="122"/>
      <c r="DS92" s="122"/>
      <c r="DT92" s="122"/>
      <c r="DU92" s="122"/>
      <c r="DV92" s="122"/>
      <c r="DW92" s="122"/>
      <c r="DX92" s="122"/>
      <c r="DY92" s="122"/>
      <c r="DZ92" s="122"/>
      <c r="EA92" s="122"/>
      <c r="EB92" s="122"/>
      <c r="EC92" s="122"/>
      <c r="ED92" s="122"/>
      <c r="EE92" s="123"/>
      <c r="EF92" s="121">
        <f>CO92</f>
        <v>451500</v>
      </c>
      <c r="EG92" s="122"/>
      <c r="EH92" s="122"/>
      <c r="EI92" s="122"/>
      <c r="EJ92" s="122"/>
      <c r="EK92" s="122"/>
      <c r="EL92" s="122"/>
      <c r="EM92" s="122"/>
      <c r="EN92" s="122"/>
      <c r="EO92" s="122"/>
      <c r="EP92" s="122"/>
      <c r="EQ92" s="122"/>
      <c r="ER92" s="122"/>
      <c r="ES92" s="122"/>
      <c r="ET92" s="122"/>
      <c r="EU92" s="122"/>
      <c r="EV92" s="122"/>
      <c r="EW92" s="122"/>
      <c r="EX92" s="122"/>
      <c r="EY92" s="122"/>
      <c r="EZ92" s="122"/>
      <c r="FA92" s="126"/>
    </row>
    <row r="93" spans="1:157" ht="12.75" customHeight="1">
      <c r="A93" s="36" t="s">
        <v>93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7"/>
      <c r="BZ93" s="131"/>
      <c r="CA93" s="132"/>
      <c r="CB93" s="132"/>
      <c r="CC93" s="132"/>
      <c r="CD93" s="132"/>
      <c r="CE93" s="133"/>
      <c r="CF93" s="124"/>
      <c r="CG93" s="113"/>
      <c r="CH93" s="113"/>
      <c r="CI93" s="113"/>
      <c r="CJ93" s="113"/>
      <c r="CK93" s="113"/>
      <c r="CL93" s="113"/>
      <c r="CM93" s="113"/>
      <c r="CN93" s="125"/>
      <c r="CO93" s="124"/>
      <c r="CP93" s="113"/>
      <c r="CQ93" s="113"/>
      <c r="CR93" s="113"/>
      <c r="CS93" s="113"/>
      <c r="CT93" s="113"/>
      <c r="CU93" s="113"/>
      <c r="CV93" s="113"/>
      <c r="CW93" s="113"/>
      <c r="CX93" s="113"/>
      <c r="CY93" s="113"/>
      <c r="CZ93" s="113"/>
      <c r="DA93" s="113"/>
      <c r="DB93" s="113"/>
      <c r="DC93" s="113"/>
      <c r="DD93" s="113"/>
      <c r="DE93" s="113"/>
      <c r="DF93" s="113"/>
      <c r="DG93" s="113"/>
      <c r="DH93" s="113"/>
      <c r="DI93" s="113"/>
      <c r="DJ93" s="125"/>
      <c r="DK93" s="124"/>
      <c r="DL93" s="113"/>
      <c r="DM93" s="113"/>
      <c r="DN93" s="113"/>
      <c r="DO93" s="113"/>
      <c r="DP93" s="113"/>
      <c r="DQ93" s="113"/>
      <c r="DR93" s="113"/>
      <c r="DS93" s="113"/>
      <c r="DT93" s="113"/>
      <c r="DU93" s="113"/>
      <c r="DV93" s="113"/>
      <c r="DW93" s="113"/>
      <c r="DX93" s="113"/>
      <c r="DY93" s="113"/>
      <c r="DZ93" s="113"/>
      <c r="EA93" s="113"/>
      <c r="EB93" s="113"/>
      <c r="EC93" s="113"/>
      <c r="ED93" s="113"/>
      <c r="EE93" s="125"/>
      <c r="EF93" s="124"/>
      <c r="EG93" s="113"/>
      <c r="EH93" s="113"/>
      <c r="EI93" s="113"/>
      <c r="EJ93" s="113"/>
      <c r="EK93" s="113"/>
      <c r="EL93" s="113"/>
      <c r="EM93" s="113"/>
      <c r="EN93" s="113"/>
      <c r="EO93" s="113"/>
      <c r="EP93" s="113"/>
      <c r="EQ93" s="113"/>
      <c r="ER93" s="113"/>
      <c r="ES93" s="113"/>
      <c r="ET93" s="113"/>
      <c r="EU93" s="113"/>
      <c r="EV93" s="113"/>
      <c r="EW93" s="113"/>
      <c r="EX93" s="113"/>
      <c r="EY93" s="113"/>
      <c r="EZ93" s="113"/>
      <c r="FA93" s="127"/>
    </row>
    <row r="94" spans="1:157" ht="16.5" customHeight="1">
      <c r="A94" s="38" t="s">
        <v>94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9"/>
      <c r="BZ94" s="44" t="s">
        <v>105</v>
      </c>
      <c r="CA94" s="45"/>
      <c r="CB94" s="45"/>
      <c r="CC94" s="45"/>
      <c r="CD94" s="45"/>
      <c r="CE94" s="45"/>
      <c r="CF94" s="46">
        <v>410</v>
      </c>
      <c r="CG94" s="46"/>
      <c r="CH94" s="46"/>
      <c r="CI94" s="46"/>
      <c r="CJ94" s="46"/>
      <c r="CK94" s="46"/>
      <c r="CL94" s="46"/>
      <c r="CM94" s="46"/>
      <c r="CN94" s="46"/>
      <c r="CO94" s="46">
        <v>810105.18</v>
      </c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>
        <f>CO94</f>
        <v>810105.18</v>
      </c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  <c r="EW94" s="46"/>
      <c r="EX94" s="46"/>
      <c r="EY94" s="46"/>
      <c r="EZ94" s="46"/>
      <c r="FA94" s="120"/>
    </row>
    <row r="95" spans="1:157" ht="18" customHeight="1">
      <c r="A95" s="102" t="s">
        <v>95</v>
      </c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  <c r="BV95" s="102"/>
      <c r="BW95" s="102"/>
      <c r="BX95" s="102"/>
      <c r="BY95" s="103"/>
      <c r="BZ95" s="44" t="s">
        <v>106</v>
      </c>
      <c r="CA95" s="45"/>
      <c r="CB95" s="45"/>
      <c r="CC95" s="45"/>
      <c r="CD95" s="45"/>
      <c r="CE95" s="45"/>
      <c r="CF95" s="46"/>
      <c r="CG95" s="46"/>
      <c r="CH95" s="46"/>
      <c r="CI95" s="46"/>
      <c r="CJ95" s="46"/>
      <c r="CK95" s="46"/>
      <c r="CL95" s="46"/>
      <c r="CM95" s="46"/>
      <c r="CN95" s="46"/>
      <c r="CO95" s="46">
        <v>0</v>
      </c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>
        <v>0</v>
      </c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120"/>
    </row>
    <row r="96" spans="1:157" ht="12.75" customHeight="1">
      <c r="A96" s="90" t="s">
        <v>28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1"/>
      <c r="BZ96" s="128" t="s">
        <v>107</v>
      </c>
      <c r="CA96" s="129"/>
      <c r="CB96" s="129"/>
      <c r="CC96" s="129"/>
      <c r="CD96" s="129"/>
      <c r="CE96" s="130"/>
      <c r="CF96" s="121">
        <v>320</v>
      </c>
      <c r="CG96" s="122"/>
      <c r="CH96" s="122"/>
      <c r="CI96" s="122"/>
      <c r="CJ96" s="122"/>
      <c r="CK96" s="122"/>
      <c r="CL96" s="122"/>
      <c r="CM96" s="122"/>
      <c r="CN96" s="123"/>
      <c r="CO96" s="121"/>
      <c r="CP96" s="122"/>
      <c r="CQ96" s="122"/>
      <c r="CR96" s="122"/>
      <c r="CS96" s="122"/>
      <c r="CT96" s="122"/>
      <c r="CU96" s="122"/>
      <c r="CV96" s="122"/>
      <c r="CW96" s="122"/>
      <c r="CX96" s="122"/>
      <c r="CY96" s="122"/>
      <c r="CZ96" s="122"/>
      <c r="DA96" s="122"/>
      <c r="DB96" s="122"/>
      <c r="DC96" s="122"/>
      <c r="DD96" s="122"/>
      <c r="DE96" s="122"/>
      <c r="DF96" s="122"/>
      <c r="DG96" s="122"/>
      <c r="DH96" s="122"/>
      <c r="DI96" s="122"/>
      <c r="DJ96" s="123"/>
      <c r="DK96" s="121"/>
      <c r="DL96" s="122"/>
      <c r="DM96" s="122"/>
      <c r="DN96" s="122"/>
      <c r="DO96" s="122"/>
      <c r="DP96" s="122"/>
      <c r="DQ96" s="122"/>
      <c r="DR96" s="122"/>
      <c r="DS96" s="122"/>
      <c r="DT96" s="122"/>
      <c r="DU96" s="122"/>
      <c r="DV96" s="122"/>
      <c r="DW96" s="122"/>
      <c r="DX96" s="122"/>
      <c r="DY96" s="122"/>
      <c r="DZ96" s="122"/>
      <c r="EA96" s="122"/>
      <c r="EB96" s="122"/>
      <c r="EC96" s="122"/>
      <c r="ED96" s="122"/>
      <c r="EE96" s="123"/>
      <c r="EF96" s="121"/>
      <c r="EG96" s="122"/>
      <c r="EH96" s="122"/>
      <c r="EI96" s="122"/>
      <c r="EJ96" s="122"/>
      <c r="EK96" s="122"/>
      <c r="EL96" s="122"/>
      <c r="EM96" s="122"/>
      <c r="EN96" s="122"/>
      <c r="EO96" s="122"/>
      <c r="EP96" s="122"/>
      <c r="EQ96" s="122"/>
      <c r="ER96" s="122"/>
      <c r="ES96" s="122"/>
      <c r="ET96" s="122"/>
      <c r="EU96" s="122"/>
      <c r="EV96" s="122"/>
      <c r="EW96" s="122"/>
      <c r="EX96" s="122"/>
      <c r="EY96" s="122"/>
      <c r="EZ96" s="122"/>
      <c r="FA96" s="126"/>
    </row>
    <row r="97" spans="1:157" ht="12.75" customHeight="1">
      <c r="A97" s="92" t="s">
        <v>96</v>
      </c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  <c r="BX97" s="92"/>
      <c r="BY97" s="93"/>
      <c r="BZ97" s="131"/>
      <c r="CA97" s="132"/>
      <c r="CB97" s="132"/>
      <c r="CC97" s="132"/>
      <c r="CD97" s="132"/>
      <c r="CE97" s="133"/>
      <c r="CF97" s="124"/>
      <c r="CG97" s="113"/>
      <c r="CH97" s="113"/>
      <c r="CI97" s="113"/>
      <c r="CJ97" s="113"/>
      <c r="CK97" s="113"/>
      <c r="CL97" s="113"/>
      <c r="CM97" s="113"/>
      <c r="CN97" s="125"/>
      <c r="CO97" s="124"/>
      <c r="CP97" s="113"/>
      <c r="CQ97" s="113"/>
      <c r="CR97" s="113"/>
      <c r="CS97" s="113"/>
      <c r="CT97" s="113"/>
      <c r="CU97" s="113"/>
      <c r="CV97" s="113"/>
      <c r="CW97" s="113"/>
      <c r="CX97" s="113"/>
      <c r="CY97" s="113"/>
      <c r="CZ97" s="113"/>
      <c r="DA97" s="113"/>
      <c r="DB97" s="113"/>
      <c r="DC97" s="113"/>
      <c r="DD97" s="113"/>
      <c r="DE97" s="113"/>
      <c r="DF97" s="113"/>
      <c r="DG97" s="113"/>
      <c r="DH97" s="113"/>
      <c r="DI97" s="113"/>
      <c r="DJ97" s="125"/>
      <c r="DK97" s="124"/>
      <c r="DL97" s="113"/>
      <c r="DM97" s="113"/>
      <c r="DN97" s="113"/>
      <c r="DO97" s="113"/>
      <c r="DP97" s="113"/>
      <c r="DQ97" s="113"/>
      <c r="DR97" s="113"/>
      <c r="DS97" s="113"/>
      <c r="DT97" s="113"/>
      <c r="DU97" s="113"/>
      <c r="DV97" s="113"/>
      <c r="DW97" s="113"/>
      <c r="DX97" s="113"/>
      <c r="DY97" s="113"/>
      <c r="DZ97" s="113"/>
      <c r="EA97" s="113"/>
      <c r="EB97" s="113"/>
      <c r="EC97" s="113"/>
      <c r="ED97" s="113"/>
      <c r="EE97" s="125"/>
      <c r="EF97" s="124"/>
      <c r="EG97" s="113"/>
      <c r="EH97" s="113"/>
      <c r="EI97" s="113"/>
      <c r="EJ97" s="113"/>
      <c r="EK97" s="113"/>
      <c r="EL97" s="113"/>
      <c r="EM97" s="113"/>
      <c r="EN97" s="113"/>
      <c r="EO97" s="113"/>
      <c r="EP97" s="113"/>
      <c r="EQ97" s="113"/>
      <c r="ER97" s="113"/>
      <c r="ES97" s="113"/>
      <c r="ET97" s="113"/>
      <c r="EU97" s="113"/>
      <c r="EV97" s="113"/>
      <c r="EW97" s="113"/>
      <c r="EX97" s="113"/>
      <c r="EY97" s="113"/>
      <c r="EZ97" s="113"/>
      <c r="FA97" s="127"/>
    </row>
    <row r="98" spans="1:157" ht="16.5" customHeight="1">
      <c r="A98" s="94" t="s">
        <v>97</v>
      </c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  <c r="BM98" s="94"/>
      <c r="BN98" s="94"/>
      <c r="BO98" s="94"/>
      <c r="BP98" s="94"/>
      <c r="BQ98" s="94"/>
      <c r="BR98" s="94"/>
      <c r="BS98" s="94"/>
      <c r="BT98" s="94"/>
      <c r="BU98" s="94"/>
      <c r="BV98" s="94"/>
      <c r="BW98" s="94"/>
      <c r="BX98" s="94"/>
      <c r="BY98" s="95"/>
      <c r="BZ98" s="44" t="s">
        <v>108</v>
      </c>
      <c r="CA98" s="45"/>
      <c r="CB98" s="45"/>
      <c r="CC98" s="45"/>
      <c r="CD98" s="45"/>
      <c r="CE98" s="45"/>
      <c r="CF98" s="46">
        <v>420</v>
      </c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  <c r="EN98" s="46"/>
      <c r="EO98" s="46"/>
      <c r="EP98" s="46"/>
      <c r="EQ98" s="46"/>
      <c r="ER98" s="46"/>
      <c r="ES98" s="46"/>
      <c r="ET98" s="46"/>
      <c r="EU98" s="46"/>
      <c r="EV98" s="46"/>
      <c r="EW98" s="46"/>
      <c r="EX98" s="46"/>
      <c r="EY98" s="46"/>
      <c r="EZ98" s="46"/>
      <c r="FA98" s="120"/>
    </row>
    <row r="99" spans="1:157" ht="18" customHeight="1">
      <c r="A99" s="102" t="s">
        <v>92</v>
      </c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102"/>
      <c r="BY99" s="103"/>
      <c r="BZ99" s="44" t="s">
        <v>109</v>
      </c>
      <c r="CA99" s="45"/>
      <c r="CB99" s="45"/>
      <c r="CC99" s="45"/>
      <c r="CD99" s="45"/>
      <c r="CE99" s="45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120"/>
    </row>
    <row r="100" spans="1:157" ht="12.75" customHeight="1">
      <c r="A100" s="90" t="s">
        <v>28</v>
      </c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0"/>
      <c r="BQ100" s="90"/>
      <c r="BR100" s="90"/>
      <c r="BS100" s="90"/>
      <c r="BT100" s="90"/>
      <c r="BU100" s="90"/>
      <c r="BV100" s="90"/>
      <c r="BW100" s="90"/>
      <c r="BX100" s="90"/>
      <c r="BY100" s="91"/>
      <c r="BZ100" s="128" t="s">
        <v>110</v>
      </c>
      <c r="CA100" s="129"/>
      <c r="CB100" s="129"/>
      <c r="CC100" s="129"/>
      <c r="CD100" s="129"/>
      <c r="CE100" s="130"/>
      <c r="CF100" s="121">
        <v>330</v>
      </c>
      <c r="CG100" s="122"/>
      <c r="CH100" s="122"/>
      <c r="CI100" s="122"/>
      <c r="CJ100" s="122"/>
      <c r="CK100" s="122"/>
      <c r="CL100" s="122"/>
      <c r="CM100" s="122"/>
      <c r="CN100" s="123"/>
      <c r="CO100" s="121"/>
      <c r="CP100" s="122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2"/>
      <c r="DE100" s="122"/>
      <c r="DF100" s="122"/>
      <c r="DG100" s="122"/>
      <c r="DH100" s="122"/>
      <c r="DI100" s="122"/>
      <c r="DJ100" s="123"/>
      <c r="DK100" s="121"/>
      <c r="DL100" s="122"/>
      <c r="DM100" s="122"/>
      <c r="DN100" s="122"/>
      <c r="DO100" s="122"/>
      <c r="DP100" s="122"/>
      <c r="DQ100" s="122"/>
      <c r="DR100" s="122"/>
      <c r="DS100" s="122"/>
      <c r="DT100" s="122"/>
      <c r="DU100" s="122"/>
      <c r="DV100" s="122"/>
      <c r="DW100" s="122"/>
      <c r="DX100" s="122"/>
      <c r="DY100" s="122"/>
      <c r="DZ100" s="122"/>
      <c r="EA100" s="122"/>
      <c r="EB100" s="122"/>
      <c r="EC100" s="122"/>
      <c r="ED100" s="122"/>
      <c r="EE100" s="123"/>
      <c r="EF100" s="121"/>
      <c r="EG100" s="122"/>
      <c r="EH100" s="122"/>
      <c r="EI100" s="122"/>
      <c r="EJ100" s="122"/>
      <c r="EK100" s="122"/>
      <c r="EL100" s="122"/>
      <c r="EM100" s="122"/>
      <c r="EN100" s="122"/>
      <c r="EO100" s="122"/>
      <c r="EP100" s="122"/>
      <c r="EQ100" s="122"/>
      <c r="ER100" s="122"/>
      <c r="ES100" s="122"/>
      <c r="ET100" s="122"/>
      <c r="EU100" s="122"/>
      <c r="EV100" s="122"/>
      <c r="EW100" s="122"/>
      <c r="EX100" s="122"/>
      <c r="EY100" s="122"/>
      <c r="EZ100" s="122"/>
      <c r="FA100" s="126"/>
    </row>
    <row r="101" spans="1:157" ht="12.75" customHeight="1">
      <c r="A101" s="92" t="s">
        <v>98</v>
      </c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  <c r="BM101" s="92"/>
      <c r="BN101" s="92"/>
      <c r="BO101" s="92"/>
      <c r="BP101" s="92"/>
      <c r="BQ101" s="92"/>
      <c r="BR101" s="92"/>
      <c r="BS101" s="92"/>
      <c r="BT101" s="92"/>
      <c r="BU101" s="92"/>
      <c r="BV101" s="92"/>
      <c r="BW101" s="92"/>
      <c r="BX101" s="92"/>
      <c r="BY101" s="93"/>
      <c r="BZ101" s="131"/>
      <c r="CA101" s="132"/>
      <c r="CB101" s="132"/>
      <c r="CC101" s="132"/>
      <c r="CD101" s="132"/>
      <c r="CE101" s="133"/>
      <c r="CF101" s="124"/>
      <c r="CG101" s="113"/>
      <c r="CH101" s="113"/>
      <c r="CI101" s="113"/>
      <c r="CJ101" s="113"/>
      <c r="CK101" s="113"/>
      <c r="CL101" s="113"/>
      <c r="CM101" s="113"/>
      <c r="CN101" s="125"/>
      <c r="CO101" s="124"/>
      <c r="CP101" s="113"/>
      <c r="CQ101" s="113"/>
      <c r="CR101" s="113"/>
      <c r="CS101" s="113"/>
      <c r="CT101" s="113"/>
      <c r="CU101" s="113"/>
      <c r="CV101" s="113"/>
      <c r="CW101" s="113"/>
      <c r="CX101" s="113"/>
      <c r="CY101" s="113"/>
      <c r="CZ101" s="113"/>
      <c r="DA101" s="113"/>
      <c r="DB101" s="113"/>
      <c r="DC101" s="113"/>
      <c r="DD101" s="113"/>
      <c r="DE101" s="113"/>
      <c r="DF101" s="113"/>
      <c r="DG101" s="113"/>
      <c r="DH101" s="113"/>
      <c r="DI101" s="113"/>
      <c r="DJ101" s="125"/>
      <c r="DK101" s="124"/>
      <c r="DL101" s="113"/>
      <c r="DM101" s="113"/>
      <c r="DN101" s="113"/>
      <c r="DO101" s="113"/>
      <c r="DP101" s="113"/>
      <c r="DQ101" s="113"/>
      <c r="DR101" s="113"/>
      <c r="DS101" s="113"/>
      <c r="DT101" s="113"/>
      <c r="DU101" s="113"/>
      <c r="DV101" s="113"/>
      <c r="DW101" s="113"/>
      <c r="DX101" s="113"/>
      <c r="DY101" s="113"/>
      <c r="DZ101" s="113"/>
      <c r="EA101" s="113"/>
      <c r="EB101" s="113"/>
      <c r="EC101" s="113"/>
      <c r="ED101" s="113"/>
      <c r="EE101" s="125"/>
      <c r="EF101" s="124"/>
      <c r="EG101" s="113"/>
      <c r="EH101" s="113"/>
      <c r="EI101" s="113"/>
      <c r="EJ101" s="113"/>
      <c r="EK101" s="113"/>
      <c r="EL101" s="113"/>
      <c r="EM101" s="113"/>
      <c r="EN101" s="113"/>
      <c r="EO101" s="113"/>
      <c r="EP101" s="113"/>
      <c r="EQ101" s="113"/>
      <c r="ER101" s="113"/>
      <c r="ES101" s="113"/>
      <c r="ET101" s="113"/>
      <c r="EU101" s="113"/>
      <c r="EV101" s="113"/>
      <c r="EW101" s="113"/>
      <c r="EX101" s="113"/>
      <c r="EY101" s="113"/>
      <c r="EZ101" s="113"/>
      <c r="FA101" s="127"/>
    </row>
    <row r="102" spans="1:157" ht="16.5" customHeight="1">
      <c r="A102" s="94" t="s">
        <v>99</v>
      </c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94"/>
      <c r="BQ102" s="94"/>
      <c r="BR102" s="94"/>
      <c r="BS102" s="94"/>
      <c r="BT102" s="94"/>
      <c r="BU102" s="94"/>
      <c r="BV102" s="94"/>
      <c r="BW102" s="94"/>
      <c r="BX102" s="94"/>
      <c r="BY102" s="95"/>
      <c r="BZ102" s="44" t="s">
        <v>111</v>
      </c>
      <c r="CA102" s="45"/>
      <c r="CB102" s="45"/>
      <c r="CC102" s="45"/>
      <c r="CD102" s="45"/>
      <c r="CE102" s="45"/>
      <c r="CF102" s="46">
        <v>430</v>
      </c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120"/>
    </row>
    <row r="103" spans="1:157" ht="18" customHeight="1">
      <c r="A103" s="102" t="s">
        <v>100</v>
      </c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  <c r="BY103" s="103"/>
      <c r="BZ103" s="44" t="s">
        <v>112</v>
      </c>
      <c r="CA103" s="45"/>
      <c r="CB103" s="45"/>
      <c r="CC103" s="45"/>
      <c r="CD103" s="45"/>
      <c r="CE103" s="45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>
        <f>CO104-CO106</f>
        <v>-3891.8500000000004</v>
      </c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>
        <f>CO103</f>
        <v>-3891.8500000000004</v>
      </c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120"/>
    </row>
    <row r="104" spans="1:157" ht="12.75" customHeight="1">
      <c r="A104" s="90" t="s">
        <v>28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1"/>
      <c r="BZ104" s="128" t="s">
        <v>113</v>
      </c>
      <c r="CA104" s="129"/>
      <c r="CB104" s="129"/>
      <c r="CC104" s="129"/>
      <c r="CD104" s="129"/>
      <c r="CE104" s="130"/>
      <c r="CF104" s="121">
        <v>340</v>
      </c>
      <c r="CG104" s="122"/>
      <c r="CH104" s="122"/>
      <c r="CI104" s="122"/>
      <c r="CJ104" s="122"/>
      <c r="CK104" s="122"/>
      <c r="CL104" s="122"/>
      <c r="CM104" s="122"/>
      <c r="CN104" s="123"/>
      <c r="CO104" s="121">
        <v>2500</v>
      </c>
      <c r="CP104" s="122"/>
      <c r="CQ104" s="122"/>
      <c r="CR104" s="122"/>
      <c r="CS104" s="122"/>
      <c r="CT104" s="122"/>
      <c r="CU104" s="122"/>
      <c r="CV104" s="122"/>
      <c r="CW104" s="122"/>
      <c r="CX104" s="122"/>
      <c r="CY104" s="122"/>
      <c r="CZ104" s="122"/>
      <c r="DA104" s="122"/>
      <c r="DB104" s="122"/>
      <c r="DC104" s="122"/>
      <c r="DD104" s="122"/>
      <c r="DE104" s="122"/>
      <c r="DF104" s="122"/>
      <c r="DG104" s="122"/>
      <c r="DH104" s="122"/>
      <c r="DI104" s="122"/>
      <c r="DJ104" s="123"/>
      <c r="DK104" s="121"/>
      <c r="DL104" s="122"/>
      <c r="DM104" s="122"/>
      <c r="DN104" s="122"/>
      <c r="DO104" s="122"/>
      <c r="DP104" s="122"/>
      <c r="DQ104" s="122"/>
      <c r="DR104" s="122"/>
      <c r="DS104" s="122"/>
      <c r="DT104" s="122"/>
      <c r="DU104" s="122"/>
      <c r="DV104" s="122"/>
      <c r="DW104" s="122"/>
      <c r="DX104" s="122"/>
      <c r="DY104" s="122"/>
      <c r="DZ104" s="122"/>
      <c r="EA104" s="122"/>
      <c r="EB104" s="122"/>
      <c r="EC104" s="122"/>
      <c r="ED104" s="122"/>
      <c r="EE104" s="123"/>
      <c r="EF104" s="121">
        <f>CO104</f>
        <v>2500</v>
      </c>
      <c r="EG104" s="122"/>
      <c r="EH104" s="122"/>
      <c r="EI104" s="122"/>
      <c r="EJ104" s="122"/>
      <c r="EK104" s="122"/>
      <c r="EL104" s="122"/>
      <c r="EM104" s="122"/>
      <c r="EN104" s="122"/>
      <c r="EO104" s="122"/>
      <c r="EP104" s="122"/>
      <c r="EQ104" s="122"/>
      <c r="ER104" s="122"/>
      <c r="ES104" s="122"/>
      <c r="ET104" s="122"/>
      <c r="EU104" s="122"/>
      <c r="EV104" s="122"/>
      <c r="EW104" s="122"/>
      <c r="EX104" s="122"/>
      <c r="EY104" s="122"/>
      <c r="EZ104" s="122"/>
      <c r="FA104" s="126"/>
    </row>
    <row r="105" spans="1:157" ht="12.75" customHeight="1">
      <c r="A105" s="92" t="s">
        <v>101</v>
      </c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92"/>
      <c r="BV105" s="92"/>
      <c r="BW105" s="92"/>
      <c r="BX105" s="92"/>
      <c r="BY105" s="93"/>
      <c r="BZ105" s="131"/>
      <c r="CA105" s="132"/>
      <c r="CB105" s="132"/>
      <c r="CC105" s="132"/>
      <c r="CD105" s="132"/>
      <c r="CE105" s="133"/>
      <c r="CF105" s="124"/>
      <c r="CG105" s="113"/>
      <c r="CH105" s="113"/>
      <c r="CI105" s="113"/>
      <c r="CJ105" s="113"/>
      <c r="CK105" s="113"/>
      <c r="CL105" s="113"/>
      <c r="CM105" s="113"/>
      <c r="CN105" s="125"/>
      <c r="CO105" s="124"/>
      <c r="CP105" s="113"/>
      <c r="CQ105" s="113"/>
      <c r="CR105" s="113"/>
      <c r="CS105" s="113"/>
      <c r="CT105" s="113"/>
      <c r="CU105" s="113"/>
      <c r="CV105" s="113"/>
      <c r="CW105" s="113"/>
      <c r="CX105" s="113"/>
      <c r="CY105" s="113"/>
      <c r="CZ105" s="113"/>
      <c r="DA105" s="113"/>
      <c r="DB105" s="113"/>
      <c r="DC105" s="113"/>
      <c r="DD105" s="113"/>
      <c r="DE105" s="113"/>
      <c r="DF105" s="113"/>
      <c r="DG105" s="113"/>
      <c r="DH105" s="113"/>
      <c r="DI105" s="113"/>
      <c r="DJ105" s="125"/>
      <c r="DK105" s="124"/>
      <c r="DL105" s="113"/>
      <c r="DM105" s="113"/>
      <c r="DN105" s="113"/>
      <c r="DO105" s="113"/>
      <c r="DP105" s="113"/>
      <c r="DQ105" s="113"/>
      <c r="DR105" s="113"/>
      <c r="DS105" s="113"/>
      <c r="DT105" s="113"/>
      <c r="DU105" s="113"/>
      <c r="DV105" s="113"/>
      <c r="DW105" s="113"/>
      <c r="DX105" s="113"/>
      <c r="DY105" s="113"/>
      <c r="DZ105" s="113"/>
      <c r="EA105" s="113"/>
      <c r="EB105" s="113"/>
      <c r="EC105" s="113"/>
      <c r="ED105" s="113"/>
      <c r="EE105" s="125"/>
      <c r="EF105" s="124"/>
      <c r="EG105" s="113"/>
      <c r="EH105" s="113"/>
      <c r="EI105" s="113"/>
      <c r="EJ105" s="113"/>
      <c r="EK105" s="113"/>
      <c r="EL105" s="113"/>
      <c r="EM105" s="113"/>
      <c r="EN105" s="113"/>
      <c r="EO105" s="113"/>
      <c r="EP105" s="113"/>
      <c r="EQ105" s="113"/>
      <c r="ER105" s="113"/>
      <c r="ES105" s="113"/>
      <c r="ET105" s="113"/>
      <c r="EU105" s="113"/>
      <c r="EV105" s="113"/>
      <c r="EW105" s="113"/>
      <c r="EX105" s="113"/>
      <c r="EY105" s="113"/>
      <c r="EZ105" s="113"/>
      <c r="FA105" s="127"/>
    </row>
    <row r="106" spans="1:157" ht="16.5" customHeight="1">
      <c r="A106" s="94" t="s">
        <v>102</v>
      </c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  <c r="BV106" s="94"/>
      <c r="BW106" s="94"/>
      <c r="BX106" s="94"/>
      <c r="BY106" s="95"/>
      <c r="BZ106" s="44" t="s">
        <v>114</v>
      </c>
      <c r="CA106" s="45"/>
      <c r="CB106" s="45"/>
      <c r="CC106" s="45"/>
      <c r="CD106" s="45"/>
      <c r="CE106" s="45"/>
      <c r="CF106" s="46">
        <v>440</v>
      </c>
      <c r="CG106" s="46"/>
      <c r="CH106" s="46"/>
      <c r="CI106" s="46"/>
      <c r="CJ106" s="46"/>
      <c r="CK106" s="46"/>
      <c r="CL106" s="46"/>
      <c r="CM106" s="46"/>
      <c r="CN106" s="46"/>
      <c r="CO106" s="46">
        <v>6391.85</v>
      </c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>
        <f>CO106</f>
        <v>6391.85</v>
      </c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120"/>
    </row>
    <row r="107" spans="1:157" ht="24" customHeight="1">
      <c r="A107" s="100" t="s">
        <v>217</v>
      </c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100"/>
      <c r="BS107" s="100"/>
      <c r="BT107" s="100"/>
      <c r="BU107" s="100"/>
      <c r="BV107" s="100"/>
      <c r="BW107" s="100"/>
      <c r="BX107" s="100"/>
      <c r="BY107" s="101"/>
      <c r="BZ107" s="192" t="s">
        <v>212</v>
      </c>
      <c r="CA107" s="193"/>
      <c r="CB107" s="193"/>
      <c r="CC107" s="193"/>
      <c r="CD107" s="193"/>
      <c r="CE107" s="193"/>
      <c r="CF107" s="165"/>
      <c r="CG107" s="165"/>
      <c r="CH107" s="165"/>
      <c r="CI107" s="165"/>
      <c r="CJ107" s="165"/>
      <c r="CK107" s="165"/>
      <c r="CL107" s="165"/>
      <c r="CM107" s="165"/>
      <c r="CN107" s="165"/>
      <c r="CO107" s="165"/>
      <c r="CP107" s="165"/>
      <c r="CQ107" s="165"/>
      <c r="CR107" s="165"/>
      <c r="CS107" s="165"/>
      <c r="CT107" s="165"/>
      <c r="CU107" s="165"/>
      <c r="CV107" s="165"/>
      <c r="CW107" s="165"/>
      <c r="CX107" s="165"/>
      <c r="CY107" s="165"/>
      <c r="CZ107" s="165"/>
      <c r="DA107" s="165"/>
      <c r="DB107" s="165"/>
      <c r="DC107" s="165"/>
      <c r="DD107" s="165"/>
      <c r="DE107" s="165"/>
      <c r="DF107" s="165"/>
      <c r="DG107" s="165"/>
      <c r="DH107" s="165"/>
      <c r="DI107" s="165"/>
      <c r="DJ107" s="165"/>
      <c r="DK107" s="165"/>
      <c r="DL107" s="165"/>
      <c r="DM107" s="165"/>
      <c r="DN107" s="165"/>
      <c r="DO107" s="165"/>
      <c r="DP107" s="165"/>
      <c r="DQ107" s="165"/>
      <c r="DR107" s="165"/>
      <c r="DS107" s="165"/>
      <c r="DT107" s="165"/>
      <c r="DU107" s="165"/>
      <c r="DV107" s="165"/>
      <c r="DW107" s="165"/>
      <c r="DX107" s="165"/>
      <c r="DY107" s="165"/>
      <c r="DZ107" s="165"/>
      <c r="EA107" s="165"/>
      <c r="EB107" s="165"/>
      <c r="EC107" s="165"/>
      <c r="ED107" s="165"/>
      <c r="EE107" s="165"/>
      <c r="EF107" s="165"/>
      <c r="EG107" s="165"/>
      <c r="EH107" s="165"/>
      <c r="EI107" s="165"/>
      <c r="EJ107" s="165"/>
      <c r="EK107" s="165"/>
      <c r="EL107" s="165"/>
      <c r="EM107" s="165"/>
      <c r="EN107" s="165"/>
      <c r="EO107" s="165"/>
      <c r="EP107" s="165"/>
      <c r="EQ107" s="165"/>
      <c r="ER107" s="165"/>
      <c r="ES107" s="165"/>
      <c r="ET107" s="165"/>
      <c r="EU107" s="165"/>
      <c r="EV107" s="165"/>
      <c r="EW107" s="165"/>
      <c r="EX107" s="165"/>
      <c r="EY107" s="165"/>
      <c r="EZ107" s="165"/>
      <c r="FA107" s="166"/>
    </row>
    <row r="108" spans="1:157" ht="12.75" customHeight="1">
      <c r="A108" s="64" t="s">
        <v>28</v>
      </c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5"/>
      <c r="BZ108" s="178" t="s">
        <v>213</v>
      </c>
      <c r="CA108" s="179"/>
      <c r="CB108" s="179"/>
      <c r="CC108" s="179"/>
      <c r="CD108" s="179"/>
      <c r="CE108" s="180"/>
      <c r="CF108" s="121" t="s">
        <v>223</v>
      </c>
      <c r="CG108" s="122"/>
      <c r="CH108" s="122"/>
      <c r="CI108" s="122"/>
      <c r="CJ108" s="122"/>
      <c r="CK108" s="122"/>
      <c r="CL108" s="122"/>
      <c r="CM108" s="122"/>
      <c r="CN108" s="123"/>
      <c r="CO108" s="121"/>
      <c r="CP108" s="122"/>
      <c r="CQ108" s="122"/>
      <c r="CR108" s="122"/>
      <c r="CS108" s="122"/>
      <c r="CT108" s="122"/>
      <c r="CU108" s="122"/>
      <c r="CV108" s="122"/>
      <c r="CW108" s="122"/>
      <c r="CX108" s="122"/>
      <c r="CY108" s="122"/>
      <c r="CZ108" s="122"/>
      <c r="DA108" s="122"/>
      <c r="DB108" s="122"/>
      <c r="DC108" s="122"/>
      <c r="DD108" s="122"/>
      <c r="DE108" s="122"/>
      <c r="DF108" s="122"/>
      <c r="DG108" s="122"/>
      <c r="DH108" s="122"/>
      <c r="DI108" s="122"/>
      <c r="DJ108" s="123"/>
      <c r="DK108" s="121"/>
      <c r="DL108" s="122"/>
      <c r="DM108" s="122"/>
      <c r="DN108" s="122"/>
      <c r="DO108" s="122"/>
      <c r="DP108" s="122"/>
      <c r="DQ108" s="122"/>
      <c r="DR108" s="122"/>
      <c r="DS108" s="122"/>
      <c r="DT108" s="122"/>
      <c r="DU108" s="122"/>
      <c r="DV108" s="122"/>
      <c r="DW108" s="122"/>
      <c r="DX108" s="122"/>
      <c r="DY108" s="122"/>
      <c r="DZ108" s="122"/>
      <c r="EA108" s="122"/>
      <c r="EB108" s="122"/>
      <c r="EC108" s="122"/>
      <c r="ED108" s="122"/>
      <c r="EE108" s="123"/>
      <c r="EF108" s="121"/>
      <c r="EG108" s="122"/>
      <c r="EH108" s="122"/>
      <c r="EI108" s="122"/>
      <c r="EJ108" s="122"/>
      <c r="EK108" s="122"/>
      <c r="EL108" s="122"/>
      <c r="EM108" s="122"/>
      <c r="EN108" s="122"/>
      <c r="EO108" s="122"/>
      <c r="EP108" s="122"/>
      <c r="EQ108" s="122"/>
      <c r="ER108" s="122"/>
      <c r="ES108" s="122"/>
      <c r="ET108" s="122"/>
      <c r="EU108" s="122"/>
      <c r="EV108" s="122"/>
      <c r="EW108" s="122"/>
      <c r="EX108" s="122"/>
      <c r="EY108" s="122"/>
      <c r="EZ108" s="122"/>
      <c r="FA108" s="126"/>
    </row>
    <row r="109" spans="1:157" ht="12.75" customHeight="1">
      <c r="A109" s="96" t="s">
        <v>215</v>
      </c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6"/>
      <c r="BL109" s="96"/>
      <c r="BM109" s="96"/>
      <c r="BN109" s="96"/>
      <c r="BO109" s="96"/>
      <c r="BP109" s="96"/>
      <c r="BQ109" s="96"/>
      <c r="BR109" s="96"/>
      <c r="BS109" s="96"/>
      <c r="BT109" s="96"/>
      <c r="BU109" s="96"/>
      <c r="BV109" s="96"/>
      <c r="BW109" s="96"/>
      <c r="BX109" s="96"/>
      <c r="BY109" s="97"/>
      <c r="BZ109" s="181"/>
      <c r="CA109" s="182"/>
      <c r="CB109" s="182"/>
      <c r="CC109" s="182"/>
      <c r="CD109" s="182"/>
      <c r="CE109" s="183"/>
      <c r="CF109" s="124"/>
      <c r="CG109" s="113"/>
      <c r="CH109" s="113"/>
      <c r="CI109" s="113"/>
      <c r="CJ109" s="113"/>
      <c r="CK109" s="113"/>
      <c r="CL109" s="113"/>
      <c r="CM109" s="113"/>
      <c r="CN109" s="125"/>
      <c r="CO109" s="124"/>
      <c r="CP109" s="113"/>
      <c r="CQ109" s="113"/>
      <c r="CR109" s="113"/>
      <c r="CS109" s="113"/>
      <c r="CT109" s="113"/>
      <c r="CU109" s="113"/>
      <c r="CV109" s="113"/>
      <c r="CW109" s="113"/>
      <c r="CX109" s="113"/>
      <c r="CY109" s="113"/>
      <c r="CZ109" s="113"/>
      <c r="DA109" s="113"/>
      <c r="DB109" s="113"/>
      <c r="DC109" s="113"/>
      <c r="DD109" s="113"/>
      <c r="DE109" s="113"/>
      <c r="DF109" s="113"/>
      <c r="DG109" s="113"/>
      <c r="DH109" s="113"/>
      <c r="DI109" s="113"/>
      <c r="DJ109" s="125"/>
      <c r="DK109" s="124"/>
      <c r="DL109" s="113"/>
      <c r="DM109" s="113"/>
      <c r="DN109" s="113"/>
      <c r="DO109" s="113"/>
      <c r="DP109" s="113"/>
      <c r="DQ109" s="113"/>
      <c r="DR109" s="113"/>
      <c r="DS109" s="113"/>
      <c r="DT109" s="113"/>
      <c r="DU109" s="113"/>
      <c r="DV109" s="113"/>
      <c r="DW109" s="113"/>
      <c r="DX109" s="113"/>
      <c r="DY109" s="113"/>
      <c r="DZ109" s="113"/>
      <c r="EA109" s="113"/>
      <c r="EB109" s="113"/>
      <c r="EC109" s="113"/>
      <c r="ED109" s="113"/>
      <c r="EE109" s="125"/>
      <c r="EF109" s="124"/>
      <c r="EG109" s="113"/>
      <c r="EH109" s="113"/>
      <c r="EI109" s="113"/>
      <c r="EJ109" s="113"/>
      <c r="EK109" s="113"/>
      <c r="EL109" s="113"/>
      <c r="EM109" s="113"/>
      <c r="EN109" s="113"/>
      <c r="EO109" s="113"/>
      <c r="EP109" s="113"/>
      <c r="EQ109" s="113"/>
      <c r="ER109" s="113"/>
      <c r="ES109" s="113"/>
      <c r="ET109" s="113"/>
      <c r="EU109" s="113"/>
      <c r="EV109" s="113"/>
      <c r="EW109" s="113"/>
      <c r="EX109" s="113"/>
      <c r="EY109" s="113"/>
      <c r="EZ109" s="113"/>
      <c r="FA109" s="127"/>
    </row>
    <row r="110" spans="1:157" ht="16.5" customHeight="1">
      <c r="A110" s="98" t="s">
        <v>216</v>
      </c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8"/>
      <c r="BH110" s="98"/>
      <c r="BI110" s="98"/>
      <c r="BJ110" s="98"/>
      <c r="BK110" s="98"/>
      <c r="BL110" s="98"/>
      <c r="BM110" s="98"/>
      <c r="BN110" s="98"/>
      <c r="BO110" s="98"/>
      <c r="BP110" s="98"/>
      <c r="BQ110" s="98"/>
      <c r="BR110" s="98"/>
      <c r="BS110" s="98"/>
      <c r="BT110" s="98"/>
      <c r="BU110" s="98"/>
      <c r="BV110" s="98"/>
      <c r="BW110" s="98"/>
      <c r="BX110" s="98"/>
      <c r="BY110" s="99"/>
      <c r="BZ110" s="117" t="s">
        <v>214</v>
      </c>
      <c r="CA110" s="118"/>
      <c r="CB110" s="118"/>
      <c r="CC110" s="118"/>
      <c r="CD110" s="118"/>
      <c r="CE110" s="118"/>
      <c r="CF110" s="46" t="s">
        <v>223</v>
      </c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120"/>
    </row>
    <row r="111" spans="1:157" ht="18" customHeight="1">
      <c r="A111" s="76" t="s">
        <v>121</v>
      </c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7"/>
      <c r="BZ111" s="175" t="s">
        <v>116</v>
      </c>
      <c r="CA111" s="176"/>
      <c r="CB111" s="176"/>
      <c r="CC111" s="176"/>
      <c r="CD111" s="176"/>
      <c r="CE111" s="176"/>
      <c r="CF111" s="165"/>
      <c r="CG111" s="165"/>
      <c r="CH111" s="165"/>
      <c r="CI111" s="165"/>
      <c r="CJ111" s="165"/>
      <c r="CK111" s="165"/>
      <c r="CL111" s="165"/>
      <c r="CM111" s="165"/>
      <c r="CN111" s="165"/>
      <c r="CO111" s="165">
        <f>0-CO112</f>
        <v>-29067.319999999832</v>
      </c>
      <c r="CP111" s="165"/>
      <c r="CQ111" s="165"/>
      <c r="CR111" s="165"/>
      <c r="CS111" s="165"/>
      <c r="CT111" s="165"/>
      <c r="CU111" s="165"/>
      <c r="CV111" s="165"/>
      <c r="CW111" s="165"/>
      <c r="CX111" s="165"/>
      <c r="CY111" s="165"/>
      <c r="CZ111" s="165"/>
      <c r="DA111" s="165"/>
      <c r="DB111" s="165"/>
      <c r="DC111" s="165"/>
      <c r="DD111" s="165"/>
      <c r="DE111" s="165"/>
      <c r="DF111" s="165"/>
      <c r="DG111" s="165"/>
      <c r="DH111" s="165"/>
      <c r="DI111" s="165"/>
      <c r="DJ111" s="165"/>
      <c r="DK111" s="165"/>
      <c r="DL111" s="165"/>
      <c r="DM111" s="165"/>
      <c r="DN111" s="165"/>
      <c r="DO111" s="165"/>
      <c r="DP111" s="165"/>
      <c r="DQ111" s="165"/>
      <c r="DR111" s="165"/>
      <c r="DS111" s="165"/>
      <c r="DT111" s="165"/>
      <c r="DU111" s="165"/>
      <c r="DV111" s="165"/>
      <c r="DW111" s="165"/>
      <c r="DX111" s="165"/>
      <c r="DY111" s="165"/>
      <c r="DZ111" s="165"/>
      <c r="EA111" s="165"/>
      <c r="EB111" s="165"/>
      <c r="EC111" s="165"/>
      <c r="ED111" s="165"/>
      <c r="EE111" s="165"/>
      <c r="EF111" s="165">
        <f>CO111</f>
        <v>-29067.319999999832</v>
      </c>
      <c r="EG111" s="165"/>
      <c r="EH111" s="165"/>
      <c r="EI111" s="165"/>
      <c r="EJ111" s="165"/>
      <c r="EK111" s="165"/>
      <c r="EL111" s="165"/>
      <c r="EM111" s="165"/>
      <c r="EN111" s="165"/>
      <c r="EO111" s="165"/>
      <c r="EP111" s="165"/>
      <c r="EQ111" s="165"/>
      <c r="ER111" s="165"/>
      <c r="ES111" s="165"/>
      <c r="ET111" s="165"/>
      <c r="EU111" s="165"/>
      <c r="EV111" s="165"/>
      <c r="EW111" s="165"/>
      <c r="EX111" s="165"/>
      <c r="EY111" s="165"/>
      <c r="EZ111" s="165"/>
      <c r="FA111" s="166"/>
    </row>
    <row r="112" spans="1:157" ht="24" customHeight="1">
      <c r="A112" s="66" t="s">
        <v>172</v>
      </c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7"/>
      <c r="BZ112" s="44" t="s">
        <v>129</v>
      </c>
      <c r="CA112" s="45"/>
      <c r="CB112" s="45"/>
      <c r="CC112" s="45"/>
      <c r="CD112" s="45"/>
      <c r="CE112" s="45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>
        <f>CO145</f>
        <v>29067.319999999832</v>
      </c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>
        <f>CO112</f>
        <v>29067.319999999832</v>
      </c>
      <c r="EG112" s="46"/>
      <c r="EH112" s="46"/>
      <c r="EI112" s="46"/>
      <c r="EJ112" s="46"/>
      <c r="EK112" s="46"/>
      <c r="EL112" s="46"/>
      <c r="EM112" s="46"/>
      <c r="EN112" s="46"/>
      <c r="EO112" s="46"/>
      <c r="EP112" s="46"/>
      <c r="EQ112" s="46"/>
      <c r="ER112" s="46"/>
      <c r="ES112" s="46"/>
      <c r="ET112" s="46"/>
      <c r="EU112" s="46"/>
      <c r="EV112" s="46"/>
      <c r="EW112" s="46"/>
      <c r="EX112" s="46"/>
      <c r="EY112" s="46"/>
      <c r="EZ112" s="46"/>
      <c r="FA112" s="120"/>
    </row>
    <row r="113" spans="1:157" ht="16.5" customHeight="1">
      <c r="A113" s="68" t="s">
        <v>122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9"/>
      <c r="BZ113" s="44" t="s">
        <v>130</v>
      </c>
      <c r="CA113" s="45"/>
      <c r="CB113" s="45"/>
      <c r="CC113" s="45"/>
      <c r="CD113" s="45"/>
      <c r="CE113" s="45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  <c r="EV113" s="46"/>
      <c r="EW113" s="46"/>
      <c r="EX113" s="46"/>
      <c r="EY113" s="46"/>
      <c r="EZ113" s="46"/>
      <c r="FA113" s="120"/>
    </row>
    <row r="114" spans="1:157" ht="12.75" customHeight="1">
      <c r="A114" s="74" t="s">
        <v>28</v>
      </c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75"/>
      <c r="BZ114" s="128" t="s">
        <v>131</v>
      </c>
      <c r="CA114" s="129"/>
      <c r="CB114" s="129"/>
      <c r="CC114" s="129"/>
      <c r="CD114" s="129"/>
      <c r="CE114" s="130"/>
      <c r="CF114" s="121">
        <v>510</v>
      </c>
      <c r="CG114" s="122"/>
      <c r="CH114" s="122"/>
      <c r="CI114" s="122"/>
      <c r="CJ114" s="122"/>
      <c r="CK114" s="122"/>
      <c r="CL114" s="122"/>
      <c r="CM114" s="122"/>
      <c r="CN114" s="123"/>
      <c r="CO114" s="121"/>
      <c r="CP114" s="122"/>
      <c r="CQ114" s="122"/>
      <c r="CR114" s="122"/>
      <c r="CS114" s="122"/>
      <c r="CT114" s="122"/>
      <c r="CU114" s="122"/>
      <c r="CV114" s="122"/>
      <c r="CW114" s="122"/>
      <c r="CX114" s="122"/>
      <c r="CY114" s="122"/>
      <c r="CZ114" s="122"/>
      <c r="DA114" s="122"/>
      <c r="DB114" s="122"/>
      <c r="DC114" s="122"/>
      <c r="DD114" s="122"/>
      <c r="DE114" s="122"/>
      <c r="DF114" s="122"/>
      <c r="DG114" s="122"/>
      <c r="DH114" s="122"/>
      <c r="DI114" s="122"/>
      <c r="DJ114" s="123"/>
      <c r="DK114" s="121"/>
      <c r="DL114" s="122"/>
      <c r="DM114" s="122"/>
      <c r="DN114" s="122"/>
      <c r="DO114" s="122"/>
      <c r="DP114" s="122"/>
      <c r="DQ114" s="122"/>
      <c r="DR114" s="122"/>
      <c r="DS114" s="122"/>
      <c r="DT114" s="122"/>
      <c r="DU114" s="122"/>
      <c r="DV114" s="122"/>
      <c r="DW114" s="122"/>
      <c r="DX114" s="122"/>
      <c r="DY114" s="122"/>
      <c r="DZ114" s="122"/>
      <c r="EA114" s="122"/>
      <c r="EB114" s="122"/>
      <c r="EC114" s="122"/>
      <c r="ED114" s="122"/>
      <c r="EE114" s="123"/>
      <c r="EF114" s="121"/>
      <c r="EG114" s="122"/>
      <c r="EH114" s="122"/>
      <c r="EI114" s="122"/>
      <c r="EJ114" s="122"/>
      <c r="EK114" s="122"/>
      <c r="EL114" s="122"/>
      <c r="EM114" s="122"/>
      <c r="EN114" s="122"/>
      <c r="EO114" s="122"/>
      <c r="EP114" s="122"/>
      <c r="EQ114" s="122"/>
      <c r="ER114" s="122"/>
      <c r="ES114" s="122"/>
      <c r="ET114" s="122"/>
      <c r="EU114" s="122"/>
      <c r="EV114" s="122"/>
      <c r="EW114" s="122"/>
      <c r="EX114" s="122"/>
      <c r="EY114" s="122"/>
      <c r="EZ114" s="122"/>
      <c r="FA114" s="126"/>
    </row>
    <row r="115" spans="1:157" ht="12.75" customHeight="1">
      <c r="A115" s="60" t="s">
        <v>123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1"/>
      <c r="BZ115" s="131"/>
      <c r="CA115" s="132"/>
      <c r="CB115" s="132"/>
      <c r="CC115" s="132"/>
      <c r="CD115" s="132"/>
      <c r="CE115" s="133"/>
      <c r="CF115" s="124"/>
      <c r="CG115" s="113"/>
      <c r="CH115" s="113"/>
      <c r="CI115" s="113"/>
      <c r="CJ115" s="113"/>
      <c r="CK115" s="113"/>
      <c r="CL115" s="113"/>
      <c r="CM115" s="113"/>
      <c r="CN115" s="125"/>
      <c r="CO115" s="124"/>
      <c r="CP115" s="113"/>
      <c r="CQ115" s="113"/>
      <c r="CR115" s="113"/>
      <c r="CS115" s="113"/>
      <c r="CT115" s="113"/>
      <c r="CU115" s="113"/>
      <c r="CV115" s="113"/>
      <c r="CW115" s="113"/>
      <c r="CX115" s="113"/>
      <c r="CY115" s="113"/>
      <c r="CZ115" s="113"/>
      <c r="DA115" s="113"/>
      <c r="DB115" s="113"/>
      <c r="DC115" s="113"/>
      <c r="DD115" s="113"/>
      <c r="DE115" s="113"/>
      <c r="DF115" s="113"/>
      <c r="DG115" s="113"/>
      <c r="DH115" s="113"/>
      <c r="DI115" s="113"/>
      <c r="DJ115" s="125"/>
      <c r="DK115" s="124"/>
      <c r="DL115" s="113"/>
      <c r="DM115" s="113"/>
      <c r="DN115" s="113"/>
      <c r="DO115" s="113"/>
      <c r="DP115" s="113"/>
      <c r="DQ115" s="113"/>
      <c r="DR115" s="113"/>
      <c r="DS115" s="113"/>
      <c r="DT115" s="113"/>
      <c r="DU115" s="113"/>
      <c r="DV115" s="113"/>
      <c r="DW115" s="113"/>
      <c r="DX115" s="113"/>
      <c r="DY115" s="113"/>
      <c r="DZ115" s="113"/>
      <c r="EA115" s="113"/>
      <c r="EB115" s="113"/>
      <c r="EC115" s="113"/>
      <c r="ED115" s="113"/>
      <c r="EE115" s="125"/>
      <c r="EF115" s="124"/>
      <c r="EG115" s="113"/>
      <c r="EH115" s="113"/>
      <c r="EI115" s="113"/>
      <c r="EJ115" s="113"/>
      <c r="EK115" s="113"/>
      <c r="EL115" s="113"/>
      <c r="EM115" s="113"/>
      <c r="EN115" s="113"/>
      <c r="EO115" s="113"/>
      <c r="EP115" s="113"/>
      <c r="EQ115" s="113"/>
      <c r="ER115" s="113"/>
      <c r="ES115" s="113"/>
      <c r="ET115" s="113"/>
      <c r="EU115" s="113"/>
      <c r="EV115" s="113"/>
      <c r="EW115" s="113"/>
      <c r="EX115" s="113"/>
      <c r="EY115" s="113"/>
      <c r="EZ115" s="113"/>
      <c r="FA115" s="127"/>
    </row>
    <row r="116" spans="1:157" ht="15" customHeight="1">
      <c r="A116" s="54" t="s">
        <v>124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5"/>
      <c r="BZ116" s="115" t="s">
        <v>132</v>
      </c>
      <c r="CA116" s="116"/>
      <c r="CB116" s="116"/>
      <c r="CC116" s="116"/>
      <c r="CD116" s="116"/>
      <c r="CE116" s="116"/>
      <c r="CF116" s="47">
        <v>610</v>
      </c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  <c r="EA116" s="47"/>
      <c r="EB116" s="47"/>
      <c r="EC116" s="47"/>
      <c r="ED116" s="47"/>
      <c r="EE116" s="47"/>
      <c r="EF116" s="47"/>
      <c r="EG116" s="47"/>
      <c r="EH116" s="47"/>
      <c r="EI116" s="47"/>
      <c r="EJ116" s="47"/>
      <c r="EK116" s="47"/>
      <c r="EL116" s="47"/>
      <c r="EM116" s="47"/>
      <c r="EN116" s="47"/>
      <c r="EO116" s="47"/>
      <c r="EP116" s="47"/>
      <c r="EQ116" s="47"/>
      <c r="ER116" s="47"/>
      <c r="ES116" s="47"/>
      <c r="ET116" s="47"/>
      <c r="EU116" s="47"/>
      <c r="EV116" s="47"/>
      <c r="EW116" s="47"/>
      <c r="EX116" s="47"/>
      <c r="EY116" s="47"/>
      <c r="EZ116" s="47"/>
      <c r="FA116" s="114"/>
    </row>
    <row r="117" spans="1:157" ht="2.25" customHeight="1" thickBo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5"/>
      <c r="BZ117" s="19"/>
      <c r="CA117" s="20"/>
      <c r="CB117" s="20"/>
      <c r="CC117" s="20"/>
      <c r="CD117" s="20"/>
      <c r="CE117" s="21"/>
      <c r="CF117" s="22"/>
      <c r="CG117" s="23"/>
      <c r="CH117" s="23"/>
      <c r="CI117" s="23"/>
      <c r="CJ117" s="23"/>
      <c r="CK117" s="23"/>
      <c r="CL117" s="23"/>
      <c r="CM117" s="23"/>
      <c r="CN117" s="24"/>
      <c r="CO117" s="22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4"/>
      <c r="DK117" s="22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4"/>
      <c r="EF117" s="22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5"/>
    </row>
    <row r="118" spans="1:157" s="2" customFormat="1" ht="1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18"/>
      <c r="CA118" s="18"/>
      <c r="CB118" s="18"/>
      <c r="CC118" s="18"/>
      <c r="CD118" s="18"/>
      <c r="CE118" s="18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5" t="s">
        <v>148</v>
      </c>
    </row>
    <row r="119" spans="1:157" s="16" customFormat="1" ht="34.5" customHeight="1">
      <c r="A119" s="52" t="s">
        <v>165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3"/>
      <c r="BZ119" s="53" t="s">
        <v>221</v>
      </c>
      <c r="CA119" s="53"/>
      <c r="CB119" s="53"/>
      <c r="CC119" s="53"/>
      <c r="CD119" s="53"/>
      <c r="CE119" s="53"/>
      <c r="CF119" s="53" t="s">
        <v>220</v>
      </c>
      <c r="CG119" s="53"/>
      <c r="CH119" s="53"/>
      <c r="CI119" s="53"/>
      <c r="CJ119" s="53"/>
      <c r="CK119" s="53"/>
      <c r="CL119" s="53"/>
      <c r="CM119" s="53"/>
      <c r="CN119" s="53"/>
      <c r="CO119" s="134" t="s">
        <v>234</v>
      </c>
      <c r="CP119" s="135"/>
      <c r="CQ119" s="135"/>
      <c r="CR119" s="135"/>
      <c r="CS119" s="135"/>
      <c r="CT119" s="135"/>
      <c r="CU119" s="135"/>
      <c r="CV119" s="135"/>
      <c r="CW119" s="135"/>
      <c r="CX119" s="135"/>
      <c r="CY119" s="135"/>
      <c r="CZ119" s="135"/>
      <c r="DA119" s="135"/>
      <c r="DB119" s="135"/>
      <c r="DC119" s="135"/>
      <c r="DD119" s="135"/>
      <c r="DE119" s="135"/>
      <c r="DF119" s="135"/>
      <c r="DG119" s="135"/>
      <c r="DH119" s="135"/>
      <c r="DI119" s="135"/>
      <c r="DJ119" s="136"/>
      <c r="DK119" s="53" t="s">
        <v>2</v>
      </c>
      <c r="DL119" s="53"/>
      <c r="DM119" s="53"/>
      <c r="DN119" s="53"/>
      <c r="DO119" s="53"/>
      <c r="DP119" s="53"/>
      <c r="DQ119" s="53"/>
      <c r="DR119" s="53"/>
      <c r="DS119" s="53"/>
      <c r="DT119" s="53"/>
      <c r="DU119" s="53"/>
      <c r="DV119" s="53"/>
      <c r="DW119" s="53"/>
      <c r="DX119" s="53"/>
      <c r="DY119" s="53"/>
      <c r="DZ119" s="53"/>
      <c r="EA119" s="53"/>
      <c r="EB119" s="53"/>
      <c r="EC119" s="53"/>
      <c r="ED119" s="53"/>
      <c r="EE119" s="53"/>
      <c r="EF119" s="53" t="s">
        <v>1</v>
      </c>
      <c r="EG119" s="53"/>
      <c r="EH119" s="53"/>
      <c r="EI119" s="53"/>
      <c r="EJ119" s="53"/>
      <c r="EK119" s="53"/>
      <c r="EL119" s="53"/>
      <c r="EM119" s="53"/>
      <c r="EN119" s="53"/>
      <c r="EO119" s="53"/>
      <c r="EP119" s="53"/>
      <c r="EQ119" s="53"/>
      <c r="ER119" s="53"/>
      <c r="ES119" s="53"/>
      <c r="ET119" s="53"/>
      <c r="EU119" s="53"/>
      <c r="EV119" s="53"/>
      <c r="EW119" s="53"/>
      <c r="EX119" s="53"/>
      <c r="EY119" s="53"/>
      <c r="EZ119" s="53"/>
      <c r="FA119" s="141"/>
    </row>
    <row r="120" spans="1:157" s="9" customFormat="1" ht="12.75" customHeight="1" thickBot="1">
      <c r="A120" s="78">
        <v>1</v>
      </c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AZ120" s="79"/>
      <c r="BA120" s="79"/>
      <c r="BB120" s="79"/>
      <c r="BC120" s="79"/>
      <c r="BD120" s="79"/>
      <c r="BE120" s="79"/>
      <c r="BF120" s="79"/>
      <c r="BG120" s="79"/>
      <c r="BH120" s="79"/>
      <c r="BI120" s="79"/>
      <c r="BJ120" s="79"/>
      <c r="BK120" s="79"/>
      <c r="BL120" s="79"/>
      <c r="BM120" s="79"/>
      <c r="BN120" s="79"/>
      <c r="BO120" s="79"/>
      <c r="BP120" s="79"/>
      <c r="BQ120" s="79"/>
      <c r="BR120" s="79"/>
      <c r="BS120" s="79"/>
      <c r="BT120" s="79"/>
      <c r="BU120" s="79"/>
      <c r="BV120" s="79"/>
      <c r="BW120" s="79"/>
      <c r="BX120" s="79"/>
      <c r="BY120" s="79"/>
      <c r="BZ120" s="119">
        <v>2</v>
      </c>
      <c r="CA120" s="119"/>
      <c r="CB120" s="119"/>
      <c r="CC120" s="119"/>
      <c r="CD120" s="119"/>
      <c r="CE120" s="119"/>
      <c r="CF120" s="119">
        <v>3</v>
      </c>
      <c r="CG120" s="119"/>
      <c r="CH120" s="119"/>
      <c r="CI120" s="119"/>
      <c r="CJ120" s="119"/>
      <c r="CK120" s="119"/>
      <c r="CL120" s="119"/>
      <c r="CM120" s="119"/>
      <c r="CN120" s="119"/>
      <c r="CO120" s="119">
        <v>4</v>
      </c>
      <c r="CP120" s="119"/>
      <c r="CQ120" s="119"/>
      <c r="CR120" s="119"/>
      <c r="CS120" s="119"/>
      <c r="CT120" s="119"/>
      <c r="CU120" s="119"/>
      <c r="CV120" s="119"/>
      <c r="CW120" s="119"/>
      <c r="CX120" s="119"/>
      <c r="CY120" s="119"/>
      <c r="CZ120" s="119"/>
      <c r="DA120" s="119"/>
      <c r="DB120" s="119"/>
      <c r="DC120" s="119"/>
      <c r="DD120" s="119"/>
      <c r="DE120" s="119"/>
      <c r="DF120" s="119"/>
      <c r="DG120" s="119"/>
      <c r="DH120" s="119"/>
      <c r="DI120" s="119"/>
      <c r="DJ120" s="119"/>
      <c r="DK120" s="119">
        <v>5</v>
      </c>
      <c r="DL120" s="119"/>
      <c r="DM120" s="119"/>
      <c r="DN120" s="119"/>
      <c r="DO120" s="119"/>
      <c r="DP120" s="119"/>
      <c r="DQ120" s="119"/>
      <c r="DR120" s="119"/>
      <c r="DS120" s="119"/>
      <c r="DT120" s="119"/>
      <c r="DU120" s="119"/>
      <c r="DV120" s="119"/>
      <c r="DW120" s="119"/>
      <c r="DX120" s="119"/>
      <c r="DY120" s="119"/>
      <c r="DZ120" s="119"/>
      <c r="EA120" s="119"/>
      <c r="EB120" s="119"/>
      <c r="EC120" s="119"/>
      <c r="ED120" s="119"/>
      <c r="EE120" s="119"/>
      <c r="EF120" s="119">
        <v>6</v>
      </c>
      <c r="EG120" s="119"/>
      <c r="EH120" s="119"/>
      <c r="EI120" s="119"/>
      <c r="EJ120" s="119"/>
      <c r="EK120" s="119"/>
      <c r="EL120" s="119"/>
      <c r="EM120" s="119"/>
      <c r="EN120" s="119"/>
      <c r="EO120" s="119"/>
      <c r="EP120" s="119"/>
      <c r="EQ120" s="119"/>
      <c r="ER120" s="119"/>
      <c r="ES120" s="119"/>
      <c r="ET120" s="119"/>
      <c r="EU120" s="119"/>
      <c r="EV120" s="119"/>
      <c r="EW120" s="119"/>
      <c r="EX120" s="119"/>
      <c r="EY120" s="119"/>
      <c r="EZ120" s="119"/>
      <c r="FA120" s="142"/>
    </row>
    <row r="121" spans="1:157" ht="18" customHeight="1">
      <c r="A121" s="58" t="s">
        <v>224</v>
      </c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9"/>
      <c r="BZ121" s="44" t="s">
        <v>133</v>
      </c>
      <c r="CA121" s="45"/>
      <c r="CB121" s="45"/>
      <c r="CC121" s="45"/>
      <c r="CD121" s="45"/>
      <c r="CE121" s="45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  <c r="DT121" s="46"/>
      <c r="DU121" s="46"/>
      <c r="DV121" s="46"/>
      <c r="DW121" s="46"/>
      <c r="DX121" s="46"/>
      <c r="DY121" s="46"/>
      <c r="DZ121" s="46"/>
      <c r="EA121" s="46"/>
      <c r="EB121" s="46"/>
      <c r="EC121" s="46"/>
      <c r="ED121" s="46"/>
      <c r="EE121" s="46"/>
      <c r="EF121" s="46"/>
      <c r="EG121" s="46"/>
      <c r="EH121" s="46"/>
      <c r="EI121" s="46"/>
      <c r="EJ121" s="46"/>
      <c r="EK121" s="46"/>
      <c r="EL121" s="46"/>
      <c r="EM121" s="46"/>
      <c r="EN121" s="46"/>
      <c r="EO121" s="46"/>
      <c r="EP121" s="46"/>
      <c r="EQ121" s="46"/>
      <c r="ER121" s="46"/>
      <c r="ES121" s="46"/>
      <c r="ET121" s="46"/>
      <c r="EU121" s="46"/>
      <c r="EV121" s="46"/>
      <c r="EW121" s="46"/>
      <c r="EX121" s="46"/>
      <c r="EY121" s="46"/>
      <c r="EZ121" s="46"/>
      <c r="FA121" s="120"/>
    </row>
    <row r="122" spans="1:157" ht="13.5" customHeight="1">
      <c r="A122" s="40" t="s">
        <v>28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1"/>
      <c r="BZ122" s="128" t="s">
        <v>134</v>
      </c>
      <c r="CA122" s="129"/>
      <c r="CB122" s="129"/>
      <c r="CC122" s="129"/>
      <c r="CD122" s="129"/>
      <c r="CE122" s="130"/>
      <c r="CF122" s="121">
        <v>520</v>
      </c>
      <c r="CG122" s="122"/>
      <c r="CH122" s="122"/>
      <c r="CI122" s="122"/>
      <c r="CJ122" s="122"/>
      <c r="CK122" s="122"/>
      <c r="CL122" s="122"/>
      <c r="CM122" s="122"/>
      <c r="CN122" s="123"/>
      <c r="CO122" s="121"/>
      <c r="CP122" s="122"/>
      <c r="CQ122" s="122"/>
      <c r="CR122" s="122"/>
      <c r="CS122" s="122"/>
      <c r="CT122" s="122"/>
      <c r="CU122" s="122"/>
      <c r="CV122" s="122"/>
      <c r="CW122" s="122"/>
      <c r="CX122" s="122"/>
      <c r="CY122" s="122"/>
      <c r="CZ122" s="122"/>
      <c r="DA122" s="122"/>
      <c r="DB122" s="122"/>
      <c r="DC122" s="122"/>
      <c r="DD122" s="122"/>
      <c r="DE122" s="122"/>
      <c r="DF122" s="122"/>
      <c r="DG122" s="122"/>
      <c r="DH122" s="122"/>
      <c r="DI122" s="122"/>
      <c r="DJ122" s="123"/>
      <c r="DK122" s="121"/>
      <c r="DL122" s="122"/>
      <c r="DM122" s="122"/>
      <c r="DN122" s="122"/>
      <c r="DO122" s="122"/>
      <c r="DP122" s="122"/>
      <c r="DQ122" s="122"/>
      <c r="DR122" s="122"/>
      <c r="DS122" s="122"/>
      <c r="DT122" s="122"/>
      <c r="DU122" s="122"/>
      <c r="DV122" s="122"/>
      <c r="DW122" s="122"/>
      <c r="DX122" s="122"/>
      <c r="DY122" s="122"/>
      <c r="DZ122" s="122"/>
      <c r="EA122" s="122"/>
      <c r="EB122" s="122"/>
      <c r="EC122" s="122"/>
      <c r="ED122" s="122"/>
      <c r="EE122" s="123"/>
      <c r="EF122" s="121"/>
      <c r="EG122" s="122"/>
      <c r="EH122" s="122"/>
      <c r="EI122" s="122"/>
      <c r="EJ122" s="122"/>
      <c r="EK122" s="122"/>
      <c r="EL122" s="122"/>
      <c r="EM122" s="122"/>
      <c r="EN122" s="122"/>
      <c r="EO122" s="122"/>
      <c r="EP122" s="122"/>
      <c r="EQ122" s="122"/>
      <c r="ER122" s="122"/>
      <c r="ES122" s="122"/>
      <c r="ET122" s="122"/>
      <c r="EU122" s="122"/>
      <c r="EV122" s="122"/>
      <c r="EW122" s="122"/>
      <c r="EX122" s="122"/>
      <c r="EY122" s="122"/>
      <c r="EZ122" s="122"/>
      <c r="FA122" s="126"/>
    </row>
    <row r="123" spans="1:157" ht="13.5" customHeight="1">
      <c r="A123" s="36" t="s">
        <v>225</v>
      </c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7"/>
      <c r="BZ123" s="131"/>
      <c r="CA123" s="132"/>
      <c r="CB123" s="132"/>
      <c r="CC123" s="132"/>
      <c r="CD123" s="132"/>
      <c r="CE123" s="133"/>
      <c r="CF123" s="124"/>
      <c r="CG123" s="113"/>
      <c r="CH123" s="113"/>
      <c r="CI123" s="113"/>
      <c r="CJ123" s="113"/>
      <c r="CK123" s="113"/>
      <c r="CL123" s="113"/>
      <c r="CM123" s="113"/>
      <c r="CN123" s="125"/>
      <c r="CO123" s="124"/>
      <c r="CP123" s="113"/>
      <c r="CQ123" s="113"/>
      <c r="CR123" s="113"/>
      <c r="CS123" s="113"/>
      <c r="CT123" s="113"/>
      <c r="CU123" s="113"/>
      <c r="CV123" s="113"/>
      <c r="CW123" s="113"/>
      <c r="CX123" s="113"/>
      <c r="CY123" s="113"/>
      <c r="CZ123" s="113"/>
      <c r="DA123" s="113"/>
      <c r="DB123" s="113"/>
      <c r="DC123" s="113"/>
      <c r="DD123" s="113"/>
      <c r="DE123" s="113"/>
      <c r="DF123" s="113"/>
      <c r="DG123" s="113"/>
      <c r="DH123" s="113"/>
      <c r="DI123" s="113"/>
      <c r="DJ123" s="125"/>
      <c r="DK123" s="124"/>
      <c r="DL123" s="113"/>
      <c r="DM123" s="113"/>
      <c r="DN123" s="113"/>
      <c r="DO123" s="113"/>
      <c r="DP123" s="113"/>
      <c r="DQ123" s="113"/>
      <c r="DR123" s="113"/>
      <c r="DS123" s="113"/>
      <c r="DT123" s="113"/>
      <c r="DU123" s="113"/>
      <c r="DV123" s="113"/>
      <c r="DW123" s="113"/>
      <c r="DX123" s="113"/>
      <c r="DY123" s="113"/>
      <c r="DZ123" s="113"/>
      <c r="EA123" s="113"/>
      <c r="EB123" s="113"/>
      <c r="EC123" s="113"/>
      <c r="ED123" s="113"/>
      <c r="EE123" s="125"/>
      <c r="EF123" s="124"/>
      <c r="EG123" s="113"/>
      <c r="EH123" s="113"/>
      <c r="EI123" s="113"/>
      <c r="EJ123" s="113"/>
      <c r="EK123" s="113"/>
      <c r="EL123" s="113"/>
      <c r="EM123" s="113"/>
      <c r="EN123" s="113"/>
      <c r="EO123" s="113"/>
      <c r="EP123" s="113"/>
      <c r="EQ123" s="113"/>
      <c r="ER123" s="113"/>
      <c r="ES123" s="113"/>
      <c r="ET123" s="113"/>
      <c r="EU123" s="113"/>
      <c r="EV123" s="113"/>
      <c r="EW123" s="113"/>
      <c r="EX123" s="113"/>
      <c r="EY123" s="113"/>
      <c r="EZ123" s="113"/>
      <c r="FA123" s="127"/>
    </row>
    <row r="124" spans="1:157" ht="18" customHeight="1">
      <c r="A124" s="38" t="s">
        <v>226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9"/>
      <c r="BZ124" s="44" t="s">
        <v>135</v>
      </c>
      <c r="CA124" s="45"/>
      <c r="CB124" s="45"/>
      <c r="CC124" s="45"/>
      <c r="CD124" s="45"/>
      <c r="CE124" s="45"/>
      <c r="CF124" s="46">
        <v>620</v>
      </c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  <c r="DT124" s="46"/>
      <c r="DU124" s="46"/>
      <c r="DV124" s="46"/>
      <c r="DW124" s="46"/>
      <c r="DX124" s="46"/>
      <c r="DY124" s="46"/>
      <c r="DZ124" s="46"/>
      <c r="EA124" s="46"/>
      <c r="EB124" s="46"/>
      <c r="EC124" s="46"/>
      <c r="ED124" s="46"/>
      <c r="EE124" s="46"/>
      <c r="EF124" s="46"/>
      <c r="EG124" s="46"/>
      <c r="EH124" s="46"/>
      <c r="EI124" s="46"/>
      <c r="EJ124" s="46"/>
      <c r="EK124" s="46"/>
      <c r="EL124" s="46"/>
      <c r="EM124" s="46"/>
      <c r="EN124" s="46"/>
      <c r="EO124" s="46"/>
      <c r="EP124" s="46"/>
      <c r="EQ124" s="46"/>
      <c r="ER124" s="46"/>
      <c r="ES124" s="46"/>
      <c r="ET124" s="46"/>
      <c r="EU124" s="46"/>
      <c r="EV124" s="46"/>
      <c r="EW124" s="46"/>
      <c r="EX124" s="46"/>
      <c r="EY124" s="46"/>
      <c r="EZ124" s="46"/>
      <c r="FA124" s="120"/>
    </row>
    <row r="125" spans="1:157" ht="18.75" customHeight="1">
      <c r="A125" s="58" t="s">
        <v>117</v>
      </c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9"/>
      <c r="BZ125" s="44" t="s">
        <v>136</v>
      </c>
      <c r="CA125" s="45"/>
      <c r="CB125" s="45"/>
      <c r="CC125" s="45"/>
      <c r="CD125" s="45"/>
      <c r="CE125" s="45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46"/>
      <c r="DT125" s="46"/>
      <c r="DU125" s="46"/>
      <c r="DV125" s="46"/>
      <c r="DW125" s="46"/>
      <c r="DX125" s="46"/>
      <c r="DY125" s="46"/>
      <c r="DZ125" s="46"/>
      <c r="EA125" s="46"/>
      <c r="EB125" s="46"/>
      <c r="EC125" s="46"/>
      <c r="ED125" s="46"/>
      <c r="EE125" s="46"/>
      <c r="EF125" s="46"/>
      <c r="EG125" s="46"/>
      <c r="EH125" s="46"/>
      <c r="EI125" s="46"/>
      <c r="EJ125" s="46"/>
      <c r="EK125" s="46"/>
      <c r="EL125" s="46"/>
      <c r="EM125" s="46"/>
      <c r="EN125" s="46"/>
      <c r="EO125" s="46"/>
      <c r="EP125" s="46"/>
      <c r="EQ125" s="46"/>
      <c r="ER125" s="46"/>
      <c r="ES125" s="46"/>
      <c r="ET125" s="46"/>
      <c r="EU125" s="46"/>
      <c r="EV125" s="46"/>
      <c r="EW125" s="46"/>
      <c r="EX125" s="46"/>
      <c r="EY125" s="46"/>
      <c r="EZ125" s="46"/>
      <c r="FA125" s="120"/>
    </row>
    <row r="126" spans="1:157" ht="13.5" customHeight="1">
      <c r="A126" s="74" t="s">
        <v>28</v>
      </c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74"/>
      <c r="BW126" s="74"/>
      <c r="BX126" s="74"/>
      <c r="BY126" s="75"/>
      <c r="BZ126" s="128" t="s">
        <v>137</v>
      </c>
      <c r="CA126" s="129"/>
      <c r="CB126" s="129"/>
      <c r="CC126" s="129"/>
      <c r="CD126" s="129"/>
      <c r="CE126" s="130"/>
      <c r="CF126" s="121">
        <v>530</v>
      </c>
      <c r="CG126" s="122"/>
      <c r="CH126" s="122"/>
      <c r="CI126" s="122"/>
      <c r="CJ126" s="122"/>
      <c r="CK126" s="122"/>
      <c r="CL126" s="122"/>
      <c r="CM126" s="122"/>
      <c r="CN126" s="123"/>
      <c r="CO126" s="121"/>
      <c r="CP126" s="122"/>
      <c r="CQ126" s="122"/>
      <c r="CR126" s="122"/>
      <c r="CS126" s="122"/>
      <c r="CT126" s="122"/>
      <c r="CU126" s="122"/>
      <c r="CV126" s="122"/>
      <c r="CW126" s="122"/>
      <c r="CX126" s="122"/>
      <c r="CY126" s="122"/>
      <c r="CZ126" s="122"/>
      <c r="DA126" s="122"/>
      <c r="DB126" s="122"/>
      <c r="DC126" s="122"/>
      <c r="DD126" s="122"/>
      <c r="DE126" s="122"/>
      <c r="DF126" s="122"/>
      <c r="DG126" s="122"/>
      <c r="DH126" s="122"/>
      <c r="DI126" s="122"/>
      <c r="DJ126" s="123"/>
      <c r="DK126" s="121"/>
      <c r="DL126" s="122"/>
      <c r="DM126" s="122"/>
      <c r="DN126" s="122"/>
      <c r="DO126" s="122"/>
      <c r="DP126" s="122"/>
      <c r="DQ126" s="122"/>
      <c r="DR126" s="122"/>
      <c r="DS126" s="122"/>
      <c r="DT126" s="122"/>
      <c r="DU126" s="122"/>
      <c r="DV126" s="122"/>
      <c r="DW126" s="122"/>
      <c r="DX126" s="122"/>
      <c r="DY126" s="122"/>
      <c r="DZ126" s="122"/>
      <c r="EA126" s="122"/>
      <c r="EB126" s="122"/>
      <c r="EC126" s="122"/>
      <c r="ED126" s="122"/>
      <c r="EE126" s="123"/>
      <c r="EF126" s="121"/>
      <c r="EG126" s="122"/>
      <c r="EH126" s="122"/>
      <c r="EI126" s="122"/>
      <c r="EJ126" s="122"/>
      <c r="EK126" s="122"/>
      <c r="EL126" s="122"/>
      <c r="EM126" s="122"/>
      <c r="EN126" s="122"/>
      <c r="EO126" s="122"/>
      <c r="EP126" s="122"/>
      <c r="EQ126" s="122"/>
      <c r="ER126" s="122"/>
      <c r="ES126" s="122"/>
      <c r="ET126" s="122"/>
      <c r="EU126" s="122"/>
      <c r="EV126" s="122"/>
      <c r="EW126" s="122"/>
      <c r="EX126" s="122"/>
      <c r="EY126" s="122"/>
      <c r="EZ126" s="122"/>
      <c r="FA126" s="126"/>
    </row>
    <row r="127" spans="1:157" ht="13.5" customHeight="1">
      <c r="A127" s="60" t="s">
        <v>125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1"/>
      <c r="BZ127" s="131"/>
      <c r="CA127" s="132"/>
      <c r="CB127" s="132"/>
      <c r="CC127" s="132"/>
      <c r="CD127" s="132"/>
      <c r="CE127" s="133"/>
      <c r="CF127" s="124"/>
      <c r="CG127" s="113"/>
      <c r="CH127" s="113"/>
      <c r="CI127" s="113"/>
      <c r="CJ127" s="113"/>
      <c r="CK127" s="113"/>
      <c r="CL127" s="113"/>
      <c r="CM127" s="113"/>
      <c r="CN127" s="125"/>
      <c r="CO127" s="124"/>
      <c r="CP127" s="113"/>
      <c r="CQ127" s="113"/>
      <c r="CR127" s="113"/>
      <c r="CS127" s="113"/>
      <c r="CT127" s="113"/>
      <c r="CU127" s="113"/>
      <c r="CV127" s="113"/>
      <c r="CW127" s="113"/>
      <c r="CX127" s="113"/>
      <c r="CY127" s="113"/>
      <c r="CZ127" s="113"/>
      <c r="DA127" s="113"/>
      <c r="DB127" s="113"/>
      <c r="DC127" s="113"/>
      <c r="DD127" s="113"/>
      <c r="DE127" s="113"/>
      <c r="DF127" s="113"/>
      <c r="DG127" s="113"/>
      <c r="DH127" s="113"/>
      <c r="DI127" s="113"/>
      <c r="DJ127" s="125"/>
      <c r="DK127" s="124"/>
      <c r="DL127" s="113"/>
      <c r="DM127" s="113"/>
      <c r="DN127" s="113"/>
      <c r="DO127" s="113"/>
      <c r="DP127" s="113"/>
      <c r="DQ127" s="113"/>
      <c r="DR127" s="113"/>
      <c r="DS127" s="113"/>
      <c r="DT127" s="113"/>
      <c r="DU127" s="113"/>
      <c r="DV127" s="113"/>
      <c r="DW127" s="113"/>
      <c r="DX127" s="113"/>
      <c r="DY127" s="113"/>
      <c r="DZ127" s="113"/>
      <c r="EA127" s="113"/>
      <c r="EB127" s="113"/>
      <c r="EC127" s="113"/>
      <c r="ED127" s="113"/>
      <c r="EE127" s="125"/>
      <c r="EF127" s="124"/>
      <c r="EG127" s="113"/>
      <c r="EH127" s="113"/>
      <c r="EI127" s="113"/>
      <c r="EJ127" s="113"/>
      <c r="EK127" s="113"/>
      <c r="EL127" s="113"/>
      <c r="EM127" s="113"/>
      <c r="EN127" s="113"/>
      <c r="EO127" s="113"/>
      <c r="EP127" s="113"/>
      <c r="EQ127" s="113"/>
      <c r="ER127" s="113"/>
      <c r="ES127" s="113"/>
      <c r="ET127" s="113"/>
      <c r="EU127" s="113"/>
      <c r="EV127" s="113"/>
      <c r="EW127" s="113"/>
      <c r="EX127" s="113"/>
      <c r="EY127" s="113"/>
      <c r="EZ127" s="113"/>
      <c r="FA127" s="127"/>
    </row>
    <row r="128" spans="1:157" ht="18" customHeight="1">
      <c r="A128" s="56" t="s">
        <v>126</v>
      </c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7"/>
      <c r="BZ128" s="44" t="s">
        <v>138</v>
      </c>
      <c r="CA128" s="45"/>
      <c r="CB128" s="45"/>
      <c r="CC128" s="45"/>
      <c r="CD128" s="45"/>
      <c r="CE128" s="45"/>
      <c r="CF128" s="46">
        <v>630</v>
      </c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/>
      <c r="EW128" s="46"/>
      <c r="EX128" s="46"/>
      <c r="EY128" s="46"/>
      <c r="EZ128" s="46"/>
      <c r="FA128" s="120"/>
    </row>
    <row r="129" spans="1:157" ht="18" customHeight="1">
      <c r="A129" s="58" t="s">
        <v>118</v>
      </c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9"/>
      <c r="BZ129" s="44" t="s">
        <v>139</v>
      </c>
      <c r="CA129" s="45"/>
      <c r="CB129" s="45"/>
      <c r="CC129" s="45"/>
      <c r="CD129" s="45"/>
      <c r="CE129" s="45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  <c r="DT129" s="46"/>
      <c r="DU129" s="46"/>
      <c r="DV129" s="46"/>
      <c r="DW129" s="46"/>
      <c r="DX129" s="46"/>
      <c r="DY129" s="46"/>
      <c r="DZ129" s="46"/>
      <c r="EA129" s="46"/>
      <c r="EB129" s="46"/>
      <c r="EC129" s="46"/>
      <c r="ED129" s="46"/>
      <c r="EE129" s="46"/>
      <c r="EF129" s="46"/>
      <c r="EG129" s="46"/>
      <c r="EH129" s="46"/>
      <c r="EI129" s="46"/>
      <c r="EJ129" s="46"/>
      <c r="EK129" s="46"/>
      <c r="EL129" s="46"/>
      <c r="EM129" s="46"/>
      <c r="EN129" s="46"/>
      <c r="EO129" s="46"/>
      <c r="EP129" s="46"/>
      <c r="EQ129" s="46"/>
      <c r="ER129" s="46"/>
      <c r="ES129" s="46"/>
      <c r="ET129" s="46"/>
      <c r="EU129" s="46"/>
      <c r="EV129" s="46"/>
      <c r="EW129" s="46"/>
      <c r="EX129" s="46"/>
      <c r="EY129" s="46"/>
      <c r="EZ129" s="46"/>
      <c r="FA129" s="120"/>
    </row>
    <row r="130" spans="1:157" ht="12.75" customHeight="1">
      <c r="A130" s="74" t="s">
        <v>28</v>
      </c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/>
      <c r="BV130" s="74"/>
      <c r="BW130" s="74"/>
      <c r="BX130" s="74"/>
      <c r="BY130" s="75"/>
      <c r="BZ130" s="128" t="s">
        <v>140</v>
      </c>
      <c r="CA130" s="129"/>
      <c r="CB130" s="129"/>
      <c r="CC130" s="129"/>
      <c r="CD130" s="129"/>
      <c r="CE130" s="130"/>
      <c r="CF130" s="121">
        <v>540</v>
      </c>
      <c r="CG130" s="122"/>
      <c r="CH130" s="122"/>
      <c r="CI130" s="122"/>
      <c r="CJ130" s="122"/>
      <c r="CK130" s="122"/>
      <c r="CL130" s="122"/>
      <c r="CM130" s="122"/>
      <c r="CN130" s="123"/>
      <c r="CO130" s="121"/>
      <c r="CP130" s="122"/>
      <c r="CQ130" s="122"/>
      <c r="CR130" s="122"/>
      <c r="CS130" s="122"/>
      <c r="CT130" s="122"/>
      <c r="CU130" s="122"/>
      <c r="CV130" s="122"/>
      <c r="CW130" s="122"/>
      <c r="CX130" s="122"/>
      <c r="CY130" s="122"/>
      <c r="CZ130" s="122"/>
      <c r="DA130" s="122"/>
      <c r="DB130" s="122"/>
      <c r="DC130" s="122"/>
      <c r="DD130" s="122"/>
      <c r="DE130" s="122"/>
      <c r="DF130" s="122"/>
      <c r="DG130" s="122"/>
      <c r="DH130" s="122"/>
      <c r="DI130" s="122"/>
      <c r="DJ130" s="123"/>
      <c r="DK130" s="121"/>
      <c r="DL130" s="122"/>
      <c r="DM130" s="122"/>
      <c r="DN130" s="122"/>
      <c r="DO130" s="122"/>
      <c r="DP130" s="122"/>
      <c r="DQ130" s="122"/>
      <c r="DR130" s="122"/>
      <c r="DS130" s="122"/>
      <c r="DT130" s="122"/>
      <c r="DU130" s="122"/>
      <c r="DV130" s="122"/>
      <c r="DW130" s="122"/>
      <c r="DX130" s="122"/>
      <c r="DY130" s="122"/>
      <c r="DZ130" s="122"/>
      <c r="EA130" s="122"/>
      <c r="EB130" s="122"/>
      <c r="EC130" s="122"/>
      <c r="ED130" s="122"/>
      <c r="EE130" s="123"/>
      <c r="EF130" s="121"/>
      <c r="EG130" s="122"/>
      <c r="EH130" s="122"/>
      <c r="EI130" s="122"/>
      <c r="EJ130" s="122"/>
      <c r="EK130" s="122"/>
      <c r="EL130" s="122"/>
      <c r="EM130" s="122"/>
      <c r="EN130" s="122"/>
      <c r="EO130" s="122"/>
      <c r="EP130" s="122"/>
      <c r="EQ130" s="122"/>
      <c r="ER130" s="122"/>
      <c r="ES130" s="122"/>
      <c r="ET130" s="122"/>
      <c r="EU130" s="122"/>
      <c r="EV130" s="122"/>
      <c r="EW130" s="122"/>
      <c r="EX130" s="122"/>
      <c r="EY130" s="122"/>
      <c r="EZ130" s="122"/>
      <c r="FA130" s="126"/>
    </row>
    <row r="131" spans="1:157" ht="12.75" customHeight="1">
      <c r="A131" s="60" t="s">
        <v>205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1"/>
      <c r="BZ131" s="131"/>
      <c r="CA131" s="132"/>
      <c r="CB131" s="132"/>
      <c r="CC131" s="132"/>
      <c r="CD131" s="132"/>
      <c r="CE131" s="133"/>
      <c r="CF131" s="124"/>
      <c r="CG131" s="113"/>
      <c r="CH131" s="113"/>
      <c r="CI131" s="113"/>
      <c r="CJ131" s="113"/>
      <c r="CK131" s="113"/>
      <c r="CL131" s="113"/>
      <c r="CM131" s="113"/>
      <c r="CN131" s="125"/>
      <c r="CO131" s="124"/>
      <c r="CP131" s="113"/>
      <c r="CQ131" s="113"/>
      <c r="CR131" s="113"/>
      <c r="CS131" s="113"/>
      <c r="CT131" s="113"/>
      <c r="CU131" s="113"/>
      <c r="CV131" s="113"/>
      <c r="CW131" s="113"/>
      <c r="CX131" s="113"/>
      <c r="CY131" s="113"/>
      <c r="CZ131" s="113"/>
      <c r="DA131" s="113"/>
      <c r="DB131" s="113"/>
      <c r="DC131" s="113"/>
      <c r="DD131" s="113"/>
      <c r="DE131" s="113"/>
      <c r="DF131" s="113"/>
      <c r="DG131" s="113"/>
      <c r="DH131" s="113"/>
      <c r="DI131" s="113"/>
      <c r="DJ131" s="125"/>
      <c r="DK131" s="124"/>
      <c r="DL131" s="113"/>
      <c r="DM131" s="113"/>
      <c r="DN131" s="113"/>
      <c r="DO131" s="113"/>
      <c r="DP131" s="113"/>
      <c r="DQ131" s="113"/>
      <c r="DR131" s="113"/>
      <c r="DS131" s="113"/>
      <c r="DT131" s="113"/>
      <c r="DU131" s="113"/>
      <c r="DV131" s="113"/>
      <c r="DW131" s="113"/>
      <c r="DX131" s="113"/>
      <c r="DY131" s="113"/>
      <c r="DZ131" s="113"/>
      <c r="EA131" s="113"/>
      <c r="EB131" s="113"/>
      <c r="EC131" s="113"/>
      <c r="ED131" s="113"/>
      <c r="EE131" s="125"/>
      <c r="EF131" s="124"/>
      <c r="EG131" s="113"/>
      <c r="EH131" s="113"/>
      <c r="EI131" s="113"/>
      <c r="EJ131" s="113"/>
      <c r="EK131" s="113"/>
      <c r="EL131" s="113"/>
      <c r="EM131" s="113"/>
      <c r="EN131" s="113"/>
      <c r="EO131" s="113"/>
      <c r="EP131" s="113"/>
      <c r="EQ131" s="113"/>
      <c r="ER131" s="113"/>
      <c r="ES131" s="113"/>
      <c r="ET131" s="113"/>
      <c r="EU131" s="113"/>
      <c r="EV131" s="113"/>
      <c r="EW131" s="113"/>
      <c r="EX131" s="113"/>
      <c r="EY131" s="113"/>
      <c r="EZ131" s="113"/>
      <c r="FA131" s="127"/>
    </row>
    <row r="132" spans="1:157" ht="16.5" customHeight="1">
      <c r="A132" s="56" t="s">
        <v>206</v>
      </c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7"/>
      <c r="BZ132" s="44" t="s">
        <v>141</v>
      </c>
      <c r="CA132" s="45"/>
      <c r="CB132" s="45"/>
      <c r="CC132" s="45"/>
      <c r="CD132" s="45"/>
      <c r="CE132" s="45"/>
      <c r="CF132" s="46">
        <v>640</v>
      </c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  <c r="DT132" s="46"/>
      <c r="DU132" s="46"/>
      <c r="DV132" s="46"/>
      <c r="DW132" s="46"/>
      <c r="DX132" s="46"/>
      <c r="DY132" s="46"/>
      <c r="DZ132" s="46"/>
      <c r="EA132" s="46"/>
      <c r="EB132" s="46"/>
      <c r="EC132" s="46"/>
      <c r="ED132" s="46"/>
      <c r="EE132" s="46"/>
      <c r="EF132" s="46"/>
      <c r="EG132" s="46"/>
      <c r="EH132" s="46"/>
      <c r="EI132" s="46"/>
      <c r="EJ132" s="46"/>
      <c r="EK132" s="46"/>
      <c r="EL132" s="46"/>
      <c r="EM132" s="46"/>
      <c r="EN132" s="46"/>
      <c r="EO132" s="46"/>
      <c r="EP132" s="46"/>
      <c r="EQ132" s="46"/>
      <c r="ER132" s="46"/>
      <c r="ES132" s="46"/>
      <c r="ET132" s="46"/>
      <c r="EU132" s="46"/>
      <c r="EV132" s="46"/>
      <c r="EW132" s="46"/>
      <c r="EX132" s="46"/>
      <c r="EY132" s="46"/>
      <c r="EZ132" s="46"/>
      <c r="FA132" s="120"/>
    </row>
    <row r="133" spans="1:157" ht="18" customHeight="1">
      <c r="A133" s="58" t="s">
        <v>119</v>
      </c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9"/>
      <c r="BZ133" s="44" t="s">
        <v>142</v>
      </c>
      <c r="CA133" s="45"/>
      <c r="CB133" s="45"/>
      <c r="CC133" s="45"/>
      <c r="CD133" s="45"/>
      <c r="CE133" s="45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  <c r="DT133" s="46"/>
      <c r="DU133" s="46"/>
      <c r="DV133" s="46"/>
      <c r="DW133" s="46"/>
      <c r="DX133" s="46"/>
      <c r="DY133" s="46"/>
      <c r="DZ133" s="46"/>
      <c r="EA133" s="46"/>
      <c r="EB133" s="46"/>
      <c r="EC133" s="46"/>
      <c r="ED133" s="46"/>
      <c r="EE133" s="46"/>
      <c r="EF133" s="46"/>
      <c r="EG133" s="46"/>
      <c r="EH133" s="46"/>
      <c r="EI133" s="46"/>
      <c r="EJ133" s="46"/>
      <c r="EK133" s="46"/>
      <c r="EL133" s="46"/>
      <c r="EM133" s="46"/>
      <c r="EN133" s="46"/>
      <c r="EO133" s="46"/>
      <c r="EP133" s="46"/>
      <c r="EQ133" s="46"/>
      <c r="ER133" s="46"/>
      <c r="ES133" s="46"/>
      <c r="ET133" s="46"/>
      <c r="EU133" s="46"/>
      <c r="EV133" s="46"/>
      <c r="EW133" s="46"/>
      <c r="EX133" s="46"/>
      <c r="EY133" s="46"/>
      <c r="EZ133" s="46"/>
      <c r="FA133" s="120"/>
    </row>
    <row r="134" spans="1:157" ht="12.75" customHeight="1">
      <c r="A134" s="70" t="s">
        <v>28</v>
      </c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1"/>
      <c r="BZ134" s="178" t="s">
        <v>143</v>
      </c>
      <c r="CA134" s="179"/>
      <c r="CB134" s="179"/>
      <c r="CC134" s="179"/>
      <c r="CD134" s="179"/>
      <c r="CE134" s="180"/>
      <c r="CF134" s="184">
        <v>550</v>
      </c>
      <c r="CG134" s="185"/>
      <c r="CH134" s="185"/>
      <c r="CI134" s="185"/>
      <c r="CJ134" s="185"/>
      <c r="CK134" s="185"/>
      <c r="CL134" s="185"/>
      <c r="CM134" s="185"/>
      <c r="CN134" s="186"/>
      <c r="CO134" s="121"/>
      <c r="CP134" s="122"/>
      <c r="CQ134" s="122"/>
      <c r="CR134" s="122"/>
      <c r="CS134" s="122"/>
      <c r="CT134" s="122"/>
      <c r="CU134" s="122"/>
      <c r="CV134" s="122"/>
      <c r="CW134" s="122"/>
      <c r="CX134" s="122"/>
      <c r="CY134" s="122"/>
      <c r="CZ134" s="122"/>
      <c r="DA134" s="122"/>
      <c r="DB134" s="122"/>
      <c r="DC134" s="122"/>
      <c r="DD134" s="122"/>
      <c r="DE134" s="122"/>
      <c r="DF134" s="122"/>
      <c r="DG134" s="122"/>
      <c r="DH134" s="122"/>
      <c r="DI134" s="122"/>
      <c r="DJ134" s="123"/>
      <c r="DK134" s="121"/>
      <c r="DL134" s="122"/>
      <c r="DM134" s="122"/>
      <c r="DN134" s="122"/>
      <c r="DO134" s="122"/>
      <c r="DP134" s="122"/>
      <c r="DQ134" s="122"/>
      <c r="DR134" s="122"/>
      <c r="DS134" s="122"/>
      <c r="DT134" s="122"/>
      <c r="DU134" s="122"/>
      <c r="DV134" s="122"/>
      <c r="DW134" s="122"/>
      <c r="DX134" s="122"/>
      <c r="DY134" s="122"/>
      <c r="DZ134" s="122"/>
      <c r="EA134" s="122"/>
      <c r="EB134" s="122"/>
      <c r="EC134" s="122"/>
      <c r="ED134" s="122"/>
      <c r="EE134" s="123"/>
      <c r="EF134" s="121"/>
      <c r="EG134" s="122"/>
      <c r="EH134" s="122"/>
      <c r="EI134" s="122"/>
      <c r="EJ134" s="122"/>
      <c r="EK134" s="122"/>
      <c r="EL134" s="122"/>
      <c r="EM134" s="122"/>
      <c r="EN134" s="122"/>
      <c r="EO134" s="122"/>
      <c r="EP134" s="122"/>
      <c r="EQ134" s="122"/>
      <c r="ER134" s="122"/>
      <c r="ES134" s="122"/>
      <c r="ET134" s="122"/>
      <c r="EU134" s="122"/>
      <c r="EV134" s="122"/>
      <c r="EW134" s="122"/>
      <c r="EX134" s="122"/>
      <c r="EY134" s="122"/>
      <c r="EZ134" s="122"/>
      <c r="FA134" s="126"/>
    </row>
    <row r="135" spans="1:157" ht="12.75" customHeight="1">
      <c r="A135" s="72" t="s">
        <v>218</v>
      </c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  <c r="BD135" s="72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  <c r="BX135" s="72"/>
      <c r="BY135" s="73"/>
      <c r="BZ135" s="181"/>
      <c r="CA135" s="182"/>
      <c r="CB135" s="182"/>
      <c r="CC135" s="182"/>
      <c r="CD135" s="182"/>
      <c r="CE135" s="183"/>
      <c r="CF135" s="187"/>
      <c r="CG135" s="188"/>
      <c r="CH135" s="188"/>
      <c r="CI135" s="188"/>
      <c r="CJ135" s="188"/>
      <c r="CK135" s="188"/>
      <c r="CL135" s="188"/>
      <c r="CM135" s="188"/>
      <c r="CN135" s="189"/>
      <c r="CO135" s="124"/>
      <c r="CP135" s="113"/>
      <c r="CQ135" s="113"/>
      <c r="CR135" s="113"/>
      <c r="CS135" s="113"/>
      <c r="CT135" s="113"/>
      <c r="CU135" s="113"/>
      <c r="CV135" s="113"/>
      <c r="CW135" s="113"/>
      <c r="CX135" s="113"/>
      <c r="CY135" s="113"/>
      <c r="CZ135" s="113"/>
      <c r="DA135" s="113"/>
      <c r="DB135" s="113"/>
      <c r="DC135" s="113"/>
      <c r="DD135" s="113"/>
      <c r="DE135" s="113"/>
      <c r="DF135" s="113"/>
      <c r="DG135" s="113"/>
      <c r="DH135" s="113"/>
      <c r="DI135" s="113"/>
      <c r="DJ135" s="125"/>
      <c r="DK135" s="124"/>
      <c r="DL135" s="113"/>
      <c r="DM135" s="113"/>
      <c r="DN135" s="113"/>
      <c r="DO135" s="113"/>
      <c r="DP135" s="113"/>
      <c r="DQ135" s="113"/>
      <c r="DR135" s="113"/>
      <c r="DS135" s="113"/>
      <c r="DT135" s="113"/>
      <c r="DU135" s="113"/>
      <c r="DV135" s="113"/>
      <c r="DW135" s="113"/>
      <c r="DX135" s="113"/>
      <c r="DY135" s="113"/>
      <c r="DZ135" s="113"/>
      <c r="EA135" s="113"/>
      <c r="EB135" s="113"/>
      <c r="EC135" s="113"/>
      <c r="ED135" s="113"/>
      <c r="EE135" s="125"/>
      <c r="EF135" s="124"/>
      <c r="EG135" s="113"/>
      <c r="EH135" s="113"/>
      <c r="EI135" s="113"/>
      <c r="EJ135" s="113"/>
      <c r="EK135" s="113"/>
      <c r="EL135" s="113"/>
      <c r="EM135" s="113"/>
      <c r="EN135" s="113"/>
      <c r="EO135" s="113"/>
      <c r="EP135" s="113"/>
      <c r="EQ135" s="113"/>
      <c r="ER135" s="113"/>
      <c r="ES135" s="113"/>
      <c r="ET135" s="113"/>
      <c r="EU135" s="113"/>
      <c r="EV135" s="113"/>
      <c r="EW135" s="113"/>
      <c r="EX135" s="113"/>
      <c r="EY135" s="113"/>
      <c r="EZ135" s="113"/>
      <c r="FA135" s="127"/>
    </row>
    <row r="136" spans="1:157" ht="16.5" customHeight="1">
      <c r="A136" s="82" t="s">
        <v>219</v>
      </c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3"/>
      <c r="BZ136" s="117" t="s">
        <v>144</v>
      </c>
      <c r="CA136" s="118"/>
      <c r="CB136" s="118"/>
      <c r="CC136" s="118"/>
      <c r="CD136" s="118"/>
      <c r="CE136" s="118"/>
      <c r="CF136" s="145">
        <v>650</v>
      </c>
      <c r="CG136" s="145"/>
      <c r="CH136" s="145"/>
      <c r="CI136" s="145"/>
      <c r="CJ136" s="145"/>
      <c r="CK136" s="145"/>
      <c r="CL136" s="145"/>
      <c r="CM136" s="145"/>
      <c r="CN136" s="145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  <c r="DL136" s="46"/>
      <c r="DM136" s="46"/>
      <c r="DN136" s="46"/>
      <c r="DO136" s="46"/>
      <c r="DP136" s="46"/>
      <c r="DQ136" s="46"/>
      <c r="DR136" s="46"/>
      <c r="DS136" s="46"/>
      <c r="DT136" s="46"/>
      <c r="DU136" s="46"/>
      <c r="DV136" s="46"/>
      <c r="DW136" s="46"/>
      <c r="DX136" s="46"/>
      <c r="DY136" s="46"/>
      <c r="DZ136" s="46"/>
      <c r="EA136" s="46"/>
      <c r="EB136" s="46"/>
      <c r="EC136" s="46"/>
      <c r="ED136" s="46"/>
      <c r="EE136" s="46"/>
      <c r="EF136" s="46"/>
      <c r="EG136" s="46"/>
      <c r="EH136" s="46"/>
      <c r="EI136" s="46"/>
      <c r="EJ136" s="46"/>
      <c r="EK136" s="46"/>
      <c r="EL136" s="46"/>
      <c r="EM136" s="46"/>
      <c r="EN136" s="46"/>
      <c r="EO136" s="46"/>
      <c r="EP136" s="46"/>
      <c r="EQ136" s="46"/>
      <c r="ER136" s="46"/>
      <c r="ES136" s="46"/>
      <c r="ET136" s="46"/>
      <c r="EU136" s="46"/>
      <c r="EV136" s="46"/>
      <c r="EW136" s="46"/>
      <c r="EX136" s="46"/>
      <c r="EY136" s="46"/>
      <c r="EZ136" s="46"/>
      <c r="FA136" s="120"/>
    </row>
    <row r="137" spans="1:157" ht="24" customHeight="1">
      <c r="A137" s="58" t="s">
        <v>120</v>
      </c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9"/>
      <c r="BZ137" s="44" t="s">
        <v>145</v>
      </c>
      <c r="CA137" s="45"/>
      <c r="CB137" s="45"/>
      <c r="CC137" s="45"/>
      <c r="CD137" s="45"/>
      <c r="CE137" s="45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U137" s="46"/>
      <c r="CV137" s="46"/>
      <c r="CW137" s="46"/>
      <c r="CX137" s="46"/>
      <c r="CY137" s="46"/>
      <c r="CZ137" s="46"/>
      <c r="DA137" s="46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  <c r="DP137" s="46"/>
      <c r="DQ137" s="46"/>
      <c r="DR137" s="46"/>
      <c r="DS137" s="46"/>
      <c r="DT137" s="46"/>
      <c r="DU137" s="46"/>
      <c r="DV137" s="46"/>
      <c r="DW137" s="46"/>
      <c r="DX137" s="46"/>
      <c r="DY137" s="46"/>
      <c r="DZ137" s="46"/>
      <c r="EA137" s="46"/>
      <c r="EB137" s="46"/>
      <c r="EC137" s="46"/>
      <c r="ED137" s="46"/>
      <c r="EE137" s="46"/>
      <c r="EF137" s="46"/>
      <c r="EG137" s="46"/>
      <c r="EH137" s="46"/>
      <c r="EI137" s="46"/>
      <c r="EJ137" s="46"/>
      <c r="EK137" s="46"/>
      <c r="EL137" s="46"/>
      <c r="EM137" s="46"/>
      <c r="EN137" s="46"/>
      <c r="EO137" s="46"/>
      <c r="EP137" s="46"/>
      <c r="EQ137" s="46"/>
      <c r="ER137" s="46"/>
      <c r="ES137" s="46"/>
      <c r="ET137" s="46"/>
      <c r="EU137" s="46"/>
      <c r="EV137" s="46"/>
      <c r="EW137" s="46"/>
      <c r="EX137" s="46"/>
      <c r="EY137" s="46"/>
      <c r="EZ137" s="46"/>
      <c r="FA137" s="120"/>
    </row>
    <row r="138" spans="1:157" ht="12.75" customHeight="1">
      <c r="A138" s="74" t="s">
        <v>28</v>
      </c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75"/>
      <c r="BZ138" s="128" t="s">
        <v>146</v>
      </c>
      <c r="CA138" s="129"/>
      <c r="CB138" s="129"/>
      <c r="CC138" s="129"/>
      <c r="CD138" s="129"/>
      <c r="CE138" s="130"/>
      <c r="CF138" s="121">
        <v>560</v>
      </c>
      <c r="CG138" s="122"/>
      <c r="CH138" s="122"/>
      <c r="CI138" s="122"/>
      <c r="CJ138" s="122"/>
      <c r="CK138" s="122"/>
      <c r="CL138" s="122"/>
      <c r="CM138" s="122"/>
      <c r="CN138" s="123"/>
      <c r="CO138" s="121"/>
      <c r="CP138" s="122"/>
      <c r="CQ138" s="122"/>
      <c r="CR138" s="122"/>
      <c r="CS138" s="122"/>
      <c r="CT138" s="122"/>
      <c r="CU138" s="122"/>
      <c r="CV138" s="122"/>
      <c r="CW138" s="122"/>
      <c r="CX138" s="122"/>
      <c r="CY138" s="122"/>
      <c r="CZ138" s="122"/>
      <c r="DA138" s="122"/>
      <c r="DB138" s="122"/>
      <c r="DC138" s="122"/>
      <c r="DD138" s="122"/>
      <c r="DE138" s="122"/>
      <c r="DF138" s="122"/>
      <c r="DG138" s="122"/>
      <c r="DH138" s="122"/>
      <c r="DI138" s="122"/>
      <c r="DJ138" s="123"/>
      <c r="DK138" s="121"/>
      <c r="DL138" s="122"/>
      <c r="DM138" s="122"/>
      <c r="DN138" s="122"/>
      <c r="DO138" s="122"/>
      <c r="DP138" s="122"/>
      <c r="DQ138" s="122"/>
      <c r="DR138" s="122"/>
      <c r="DS138" s="122"/>
      <c r="DT138" s="122"/>
      <c r="DU138" s="122"/>
      <c r="DV138" s="122"/>
      <c r="DW138" s="122"/>
      <c r="DX138" s="122"/>
      <c r="DY138" s="122"/>
      <c r="DZ138" s="122"/>
      <c r="EA138" s="122"/>
      <c r="EB138" s="122"/>
      <c r="EC138" s="122"/>
      <c r="ED138" s="122"/>
      <c r="EE138" s="123"/>
      <c r="EF138" s="121"/>
      <c r="EG138" s="122"/>
      <c r="EH138" s="122"/>
      <c r="EI138" s="122"/>
      <c r="EJ138" s="122"/>
      <c r="EK138" s="122"/>
      <c r="EL138" s="122"/>
      <c r="EM138" s="122"/>
      <c r="EN138" s="122"/>
      <c r="EO138" s="122"/>
      <c r="EP138" s="122"/>
      <c r="EQ138" s="122"/>
      <c r="ER138" s="122"/>
      <c r="ES138" s="122"/>
      <c r="ET138" s="122"/>
      <c r="EU138" s="122"/>
      <c r="EV138" s="122"/>
      <c r="EW138" s="122"/>
      <c r="EX138" s="122"/>
      <c r="EY138" s="122"/>
      <c r="EZ138" s="122"/>
      <c r="FA138" s="126"/>
    </row>
    <row r="139" spans="1:157" ht="12.75" customHeight="1">
      <c r="A139" s="60" t="s">
        <v>127</v>
      </c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1"/>
      <c r="BZ139" s="131"/>
      <c r="CA139" s="132"/>
      <c r="CB139" s="132"/>
      <c r="CC139" s="132"/>
      <c r="CD139" s="132"/>
      <c r="CE139" s="133"/>
      <c r="CF139" s="124"/>
      <c r="CG139" s="113"/>
      <c r="CH139" s="113"/>
      <c r="CI139" s="113"/>
      <c r="CJ139" s="113"/>
      <c r="CK139" s="113"/>
      <c r="CL139" s="113"/>
      <c r="CM139" s="113"/>
      <c r="CN139" s="125"/>
      <c r="CO139" s="124"/>
      <c r="CP139" s="113"/>
      <c r="CQ139" s="113"/>
      <c r="CR139" s="113"/>
      <c r="CS139" s="113"/>
      <c r="CT139" s="113"/>
      <c r="CU139" s="113"/>
      <c r="CV139" s="113"/>
      <c r="CW139" s="113"/>
      <c r="CX139" s="113"/>
      <c r="CY139" s="113"/>
      <c r="CZ139" s="113"/>
      <c r="DA139" s="113"/>
      <c r="DB139" s="113"/>
      <c r="DC139" s="113"/>
      <c r="DD139" s="113"/>
      <c r="DE139" s="113"/>
      <c r="DF139" s="113"/>
      <c r="DG139" s="113"/>
      <c r="DH139" s="113"/>
      <c r="DI139" s="113"/>
      <c r="DJ139" s="125"/>
      <c r="DK139" s="124"/>
      <c r="DL139" s="113"/>
      <c r="DM139" s="113"/>
      <c r="DN139" s="113"/>
      <c r="DO139" s="113"/>
      <c r="DP139" s="113"/>
      <c r="DQ139" s="113"/>
      <c r="DR139" s="113"/>
      <c r="DS139" s="113"/>
      <c r="DT139" s="113"/>
      <c r="DU139" s="113"/>
      <c r="DV139" s="113"/>
      <c r="DW139" s="113"/>
      <c r="DX139" s="113"/>
      <c r="DY139" s="113"/>
      <c r="DZ139" s="113"/>
      <c r="EA139" s="113"/>
      <c r="EB139" s="113"/>
      <c r="EC139" s="113"/>
      <c r="ED139" s="113"/>
      <c r="EE139" s="125"/>
      <c r="EF139" s="124"/>
      <c r="EG139" s="113"/>
      <c r="EH139" s="113"/>
      <c r="EI139" s="113"/>
      <c r="EJ139" s="113"/>
      <c r="EK139" s="113"/>
      <c r="EL139" s="113"/>
      <c r="EM139" s="113"/>
      <c r="EN139" s="113"/>
      <c r="EO139" s="113"/>
      <c r="EP139" s="113"/>
      <c r="EQ139" s="113"/>
      <c r="ER139" s="113"/>
      <c r="ES139" s="113"/>
      <c r="ET139" s="113"/>
      <c r="EU139" s="113"/>
      <c r="EV139" s="113"/>
      <c r="EW139" s="113"/>
      <c r="EX139" s="113"/>
      <c r="EY139" s="113"/>
      <c r="EZ139" s="113"/>
      <c r="FA139" s="127"/>
    </row>
    <row r="140" spans="1:157" ht="16.5" customHeight="1">
      <c r="A140" s="54" t="s">
        <v>128</v>
      </c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5"/>
      <c r="BZ140" s="115" t="s">
        <v>147</v>
      </c>
      <c r="CA140" s="116"/>
      <c r="CB140" s="116"/>
      <c r="CC140" s="116"/>
      <c r="CD140" s="116"/>
      <c r="CE140" s="116"/>
      <c r="CF140" s="47">
        <v>660</v>
      </c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  <c r="DF140" s="47"/>
      <c r="DG140" s="47"/>
      <c r="DH140" s="47"/>
      <c r="DI140" s="47"/>
      <c r="DJ140" s="47"/>
      <c r="DK140" s="47"/>
      <c r="DL140" s="47"/>
      <c r="DM140" s="47"/>
      <c r="DN140" s="47"/>
      <c r="DO140" s="47"/>
      <c r="DP140" s="47"/>
      <c r="DQ140" s="47"/>
      <c r="DR140" s="47"/>
      <c r="DS140" s="47"/>
      <c r="DT140" s="47"/>
      <c r="DU140" s="47"/>
      <c r="DV140" s="47"/>
      <c r="DW140" s="47"/>
      <c r="DX140" s="47"/>
      <c r="DY140" s="47"/>
      <c r="DZ140" s="47"/>
      <c r="EA140" s="47"/>
      <c r="EB140" s="47"/>
      <c r="EC140" s="47"/>
      <c r="ED140" s="47"/>
      <c r="EE140" s="47"/>
      <c r="EF140" s="47"/>
      <c r="EG140" s="47"/>
      <c r="EH140" s="47"/>
      <c r="EI140" s="47"/>
      <c r="EJ140" s="47"/>
      <c r="EK140" s="47"/>
      <c r="EL140" s="47"/>
      <c r="EM140" s="47"/>
      <c r="EN140" s="47"/>
      <c r="EO140" s="47"/>
      <c r="EP140" s="47"/>
      <c r="EQ140" s="47"/>
      <c r="ER140" s="47"/>
      <c r="ES140" s="47"/>
      <c r="ET140" s="47"/>
      <c r="EU140" s="47"/>
      <c r="EV140" s="47"/>
      <c r="EW140" s="47"/>
      <c r="EX140" s="47"/>
      <c r="EY140" s="47"/>
      <c r="EZ140" s="47"/>
      <c r="FA140" s="114"/>
    </row>
    <row r="141" spans="1:157" ht="2.25" customHeight="1" thickBo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5"/>
      <c r="BZ141" s="19"/>
      <c r="CA141" s="20"/>
      <c r="CB141" s="20"/>
      <c r="CC141" s="20"/>
      <c r="CD141" s="20"/>
      <c r="CE141" s="21"/>
      <c r="CF141" s="22"/>
      <c r="CG141" s="23"/>
      <c r="CH141" s="23"/>
      <c r="CI141" s="23"/>
      <c r="CJ141" s="23"/>
      <c r="CK141" s="23"/>
      <c r="CL141" s="23"/>
      <c r="CM141" s="23"/>
      <c r="CN141" s="24"/>
      <c r="CO141" s="22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4"/>
      <c r="DK141" s="22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4"/>
      <c r="EF141" s="22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5"/>
    </row>
    <row r="142" spans="1:157" s="2" customFormat="1" ht="15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18"/>
      <c r="CA142" s="18"/>
      <c r="CB142" s="18"/>
      <c r="CC142" s="18"/>
      <c r="CD142" s="18"/>
      <c r="CE142" s="18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5" t="s">
        <v>227</v>
      </c>
    </row>
    <row r="143" spans="1:157" s="16" customFormat="1" ht="34.5" customHeight="1">
      <c r="A143" s="52" t="s">
        <v>165</v>
      </c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 t="s">
        <v>221</v>
      </c>
      <c r="CA143" s="53"/>
      <c r="CB143" s="53"/>
      <c r="CC143" s="53"/>
      <c r="CD143" s="53"/>
      <c r="CE143" s="53"/>
      <c r="CF143" s="53" t="s">
        <v>220</v>
      </c>
      <c r="CG143" s="53"/>
      <c r="CH143" s="53"/>
      <c r="CI143" s="53"/>
      <c r="CJ143" s="53"/>
      <c r="CK143" s="53"/>
      <c r="CL143" s="53"/>
      <c r="CM143" s="53"/>
      <c r="CN143" s="53"/>
      <c r="CO143" s="134" t="s">
        <v>234</v>
      </c>
      <c r="CP143" s="135"/>
      <c r="CQ143" s="135"/>
      <c r="CR143" s="135"/>
      <c r="CS143" s="135"/>
      <c r="CT143" s="135"/>
      <c r="CU143" s="135"/>
      <c r="CV143" s="135"/>
      <c r="CW143" s="135"/>
      <c r="CX143" s="135"/>
      <c r="CY143" s="135"/>
      <c r="CZ143" s="135"/>
      <c r="DA143" s="135"/>
      <c r="DB143" s="135"/>
      <c r="DC143" s="135"/>
      <c r="DD143" s="135"/>
      <c r="DE143" s="135"/>
      <c r="DF143" s="135"/>
      <c r="DG143" s="135"/>
      <c r="DH143" s="135"/>
      <c r="DI143" s="135"/>
      <c r="DJ143" s="136"/>
      <c r="DK143" s="53" t="s">
        <v>2</v>
      </c>
      <c r="DL143" s="53"/>
      <c r="DM143" s="53"/>
      <c r="DN143" s="53"/>
      <c r="DO143" s="53"/>
      <c r="DP143" s="53"/>
      <c r="DQ143" s="53"/>
      <c r="DR143" s="53"/>
      <c r="DS143" s="53"/>
      <c r="DT143" s="53"/>
      <c r="DU143" s="53"/>
      <c r="DV143" s="53"/>
      <c r="DW143" s="53"/>
      <c r="DX143" s="53"/>
      <c r="DY143" s="53"/>
      <c r="DZ143" s="53"/>
      <c r="EA143" s="53"/>
      <c r="EB143" s="53"/>
      <c r="EC143" s="53"/>
      <c r="ED143" s="53"/>
      <c r="EE143" s="53"/>
      <c r="EF143" s="53" t="s">
        <v>1</v>
      </c>
      <c r="EG143" s="53"/>
      <c r="EH143" s="53"/>
      <c r="EI143" s="53"/>
      <c r="EJ143" s="53"/>
      <c r="EK143" s="53"/>
      <c r="EL143" s="53"/>
      <c r="EM143" s="53"/>
      <c r="EN143" s="53"/>
      <c r="EO143" s="53"/>
      <c r="EP143" s="53"/>
      <c r="EQ143" s="53"/>
      <c r="ER143" s="53"/>
      <c r="ES143" s="53"/>
      <c r="ET143" s="53"/>
      <c r="EU143" s="53"/>
      <c r="EV143" s="53"/>
      <c r="EW143" s="53"/>
      <c r="EX143" s="53"/>
      <c r="EY143" s="53"/>
      <c r="EZ143" s="53"/>
      <c r="FA143" s="141"/>
    </row>
    <row r="144" spans="1:157" s="9" customFormat="1" ht="12.75" customHeight="1" thickBot="1">
      <c r="A144" s="78">
        <v>1</v>
      </c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79"/>
      <c r="AS144" s="79"/>
      <c r="AT144" s="79"/>
      <c r="AU144" s="79"/>
      <c r="AV144" s="79"/>
      <c r="AW144" s="79"/>
      <c r="AX144" s="79"/>
      <c r="AY144" s="79"/>
      <c r="AZ144" s="79"/>
      <c r="BA144" s="79"/>
      <c r="BB144" s="79"/>
      <c r="BC144" s="79"/>
      <c r="BD144" s="79"/>
      <c r="BE144" s="79"/>
      <c r="BF144" s="79"/>
      <c r="BG144" s="79"/>
      <c r="BH144" s="79"/>
      <c r="BI144" s="79"/>
      <c r="BJ144" s="79"/>
      <c r="BK144" s="79"/>
      <c r="BL144" s="79"/>
      <c r="BM144" s="79"/>
      <c r="BN144" s="79"/>
      <c r="BO144" s="79"/>
      <c r="BP144" s="79"/>
      <c r="BQ144" s="79"/>
      <c r="BR144" s="79"/>
      <c r="BS144" s="79"/>
      <c r="BT144" s="79"/>
      <c r="BU144" s="79"/>
      <c r="BV144" s="79"/>
      <c r="BW144" s="79"/>
      <c r="BX144" s="79"/>
      <c r="BY144" s="79"/>
      <c r="BZ144" s="119">
        <v>2</v>
      </c>
      <c r="CA144" s="119"/>
      <c r="CB144" s="119"/>
      <c r="CC144" s="119"/>
      <c r="CD144" s="119"/>
      <c r="CE144" s="119"/>
      <c r="CF144" s="119">
        <v>3</v>
      </c>
      <c r="CG144" s="119"/>
      <c r="CH144" s="119"/>
      <c r="CI144" s="119"/>
      <c r="CJ144" s="119"/>
      <c r="CK144" s="119"/>
      <c r="CL144" s="119"/>
      <c r="CM144" s="119"/>
      <c r="CN144" s="119"/>
      <c r="CO144" s="119">
        <v>4</v>
      </c>
      <c r="CP144" s="119"/>
      <c r="CQ144" s="119"/>
      <c r="CR144" s="119"/>
      <c r="CS144" s="119"/>
      <c r="CT144" s="119"/>
      <c r="CU144" s="119"/>
      <c r="CV144" s="119"/>
      <c r="CW144" s="119"/>
      <c r="CX144" s="119"/>
      <c r="CY144" s="119"/>
      <c r="CZ144" s="119"/>
      <c r="DA144" s="119"/>
      <c r="DB144" s="119"/>
      <c r="DC144" s="119"/>
      <c r="DD144" s="119"/>
      <c r="DE144" s="119"/>
      <c r="DF144" s="119"/>
      <c r="DG144" s="119"/>
      <c r="DH144" s="119"/>
      <c r="DI144" s="119"/>
      <c r="DJ144" s="119"/>
      <c r="DK144" s="119">
        <v>5</v>
      </c>
      <c r="DL144" s="119"/>
      <c r="DM144" s="119"/>
      <c r="DN144" s="119"/>
      <c r="DO144" s="119"/>
      <c r="DP144" s="119"/>
      <c r="DQ144" s="119"/>
      <c r="DR144" s="119"/>
      <c r="DS144" s="119"/>
      <c r="DT144" s="119"/>
      <c r="DU144" s="119"/>
      <c r="DV144" s="119"/>
      <c r="DW144" s="119"/>
      <c r="DX144" s="119"/>
      <c r="DY144" s="119"/>
      <c r="DZ144" s="119"/>
      <c r="EA144" s="119"/>
      <c r="EB144" s="119"/>
      <c r="EC144" s="119"/>
      <c r="ED144" s="119"/>
      <c r="EE144" s="119"/>
      <c r="EF144" s="119">
        <v>6</v>
      </c>
      <c r="EG144" s="119"/>
      <c r="EH144" s="119"/>
      <c r="EI144" s="119"/>
      <c r="EJ144" s="119"/>
      <c r="EK144" s="119"/>
      <c r="EL144" s="119"/>
      <c r="EM144" s="119"/>
      <c r="EN144" s="119"/>
      <c r="EO144" s="119"/>
      <c r="EP144" s="119"/>
      <c r="EQ144" s="119"/>
      <c r="ER144" s="119"/>
      <c r="ES144" s="119"/>
      <c r="ET144" s="119"/>
      <c r="EU144" s="119"/>
      <c r="EV144" s="119"/>
      <c r="EW144" s="119"/>
      <c r="EX144" s="119"/>
      <c r="EY144" s="119"/>
      <c r="EZ144" s="119"/>
      <c r="FA144" s="142"/>
    </row>
    <row r="145" spans="1:157" ht="19.5" customHeight="1">
      <c r="A145" s="80" t="s">
        <v>173</v>
      </c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1"/>
      <c r="BZ145" s="44" t="s">
        <v>151</v>
      </c>
      <c r="CA145" s="45"/>
      <c r="CB145" s="45"/>
      <c r="CC145" s="45"/>
      <c r="CD145" s="45"/>
      <c r="CE145" s="45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>
        <f>CO155-CO157</f>
        <v>29067.319999999832</v>
      </c>
      <c r="CP145" s="46"/>
      <c r="CQ145" s="46"/>
      <c r="CR145" s="46"/>
      <c r="CS145" s="46"/>
      <c r="CT145" s="46"/>
      <c r="CU145" s="46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  <c r="DL145" s="46"/>
      <c r="DM145" s="46"/>
      <c r="DN145" s="46"/>
      <c r="DO145" s="46"/>
      <c r="DP145" s="46"/>
      <c r="DQ145" s="46"/>
      <c r="DR145" s="46"/>
      <c r="DS145" s="46"/>
      <c r="DT145" s="46"/>
      <c r="DU145" s="46"/>
      <c r="DV145" s="46"/>
      <c r="DW145" s="46"/>
      <c r="DX145" s="46"/>
      <c r="DY145" s="46"/>
      <c r="DZ145" s="46"/>
      <c r="EA145" s="46"/>
      <c r="EB145" s="46"/>
      <c r="EC145" s="46"/>
      <c r="ED145" s="46"/>
      <c r="EE145" s="46"/>
      <c r="EF145" s="46">
        <f>CO145</f>
        <v>29067.319999999832</v>
      </c>
      <c r="EG145" s="46"/>
      <c r="EH145" s="46"/>
      <c r="EI145" s="46"/>
      <c r="EJ145" s="46"/>
      <c r="EK145" s="46"/>
      <c r="EL145" s="46"/>
      <c r="EM145" s="46"/>
      <c r="EN145" s="46"/>
      <c r="EO145" s="46"/>
      <c r="EP145" s="46"/>
      <c r="EQ145" s="46"/>
      <c r="ER145" s="46"/>
      <c r="ES145" s="46"/>
      <c r="ET145" s="46"/>
      <c r="EU145" s="46"/>
      <c r="EV145" s="46"/>
      <c r="EW145" s="46"/>
      <c r="EX145" s="46"/>
      <c r="EY145" s="46"/>
      <c r="EZ145" s="46"/>
      <c r="FA145" s="120"/>
    </row>
    <row r="146" spans="1:157" ht="24.75" customHeight="1">
      <c r="A146" s="58" t="s">
        <v>195</v>
      </c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9"/>
      <c r="BZ146" s="44" t="s">
        <v>152</v>
      </c>
      <c r="CA146" s="45"/>
      <c r="CB146" s="45"/>
      <c r="CC146" s="45"/>
      <c r="CD146" s="45"/>
      <c r="CE146" s="45"/>
      <c r="CF146" s="46"/>
      <c r="CG146" s="46"/>
      <c r="CH146" s="46"/>
      <c r="CI146" s="46"/>
      <c r="CJ146" s="46"/>
      <c r="CK146" s="46"/>
      <c r="CL146" s="46"/>
      <c r="CM146" s="46"/>
      <c r="CN146" s="46"/>
      <c r="CO146" s="46"/>
      <c r="CP146" s="46"/>
      <c r="CQ146" s="46"/>
      <c r="CR146" s="46"/>
      <c r="CS146" s="46"/>
      <c r="CT146" s="46"/>
      <c r="CU146" s="46"/>
      <c r="CV146" s="46"/>
      <c r="CW146" s="46"/>
      <c r="CX146" s="46"/>
      <c r="CY146" s="46"/>
      <c r="CZ146" s="46"/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/>
      <c r="DQ146" s="46"/>
      <c r="DR146" s="46"/>
      <c r="DS146" s="46"/>
      <c r="DT146" s="46"/>
      <c r="DU146" s="46"/>
      <c r="DV146" s="46"/>
      <c r="DW146" s="46"/>
      <c r="DX146" s="46"/>
      <c r="DY146" s="46"/>
      <c r="DZ146" s="46"/>
      <c r="EA146" s="46"/>
      <c r="EB146" s="46"/>
      <c r="EC146" s="46"/>
      <c r="ED146" s="46"/>
      <c r="EE146" s="46"/>
      <c r="EF146" s="46"/>
      <c r="EG146" s="46"/>
      <c r="EH146" s="46"/>
      <c r="EI146" s="46"/>
      <c r="EJ146" s="46"/>
      <c r="EK146" s="46"/>
      <c r="EL146" s="46"/>
      <c r="EM146" s="46"/>
      <c r="EN146" s="46"/>
      <c r="EO146" s="46"/>
      <c r="EP146" s="46"/>
      <c r="EQ146" s="46"/>
      <c r="ER146" s="46"/>
      <c r="ES146" s="46"/>
      <c r="ET146" s="46"/>
      <c r="EU146" s="46"/>
      <c r="EV146" s="46"/>
      <c r="EW146" s="46"/>
      <c r="EX146" s="46"/>
      <c r="EY146" s="46"/>
      <c r="EZ146" s="46"/>
      <c r="FA146" s="120"/>
    </row>
    <row r="147" spans="1:157" ht="12.75" customHeight="1">
      <c r="A147" s="74" t="s">
        <v>28</v>
      </c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74"/>
      <c r="BR147" s="74"/>
      <c r="BS147" s="74"/>
      <c r="BT147" s="74"/>
      <c r="BU147" s="74"/>
      <c r="BV147" s="74"/>
      <c r="BW147" s="74"/>
      <c r="BX147" s="74"/>
      <c r="BY147" s="75"/>
      <c r="BZ147" s="128" t="s">
        <v>153</v>
      </c>
      <c r="CA147" s="129"/>
      <c r="CB147" s="129"/>
      <c r="CC147" s="129"/>
      <c r="CD147" s="129"/>
      <c r="CE147" s="130"/>
      <c r="CF147" s="121">
        <v>710</v>
      </c>
      <c r="CG147" s="122"/>
      <c r="CH147" s="122"/>
      <c r="CI147" s="122"/>
      <c r="CJ147" s="122"/>
      <c r="CK147" s="122"/>
      <c r="CL147" s="122"/>
      <c r="CM147" s="122"/>
      <c r="CN147" s="123"/>
      <c r="CO147" s="121"/>
      <c r="CP147" s="122"/>
      <c r="CQ147" s="122"/>
      <c r="CR147" s="122"/>
      <c r="CS147" s="122"/>
      <c r="CT147" s="122"/>
      <c r="CU147" s="122"/>
      <c r="CV147" s="122"/>
      <c r="CW147" s="122"/>
      <c r="CX147" s="122"/>
      <c r="CY147" s="122"/>
      <c r="CZ147" s="122"/>
      <c r="DA147" s="122"/>
      <c r="DB147" s="122"/>
      <c r="DC147" s="122"/>
      <c r="DD147" s="122"/>
      <c r="DE147" s="122"/>
      <c r="DF147" s="122"/>
      <c r="DG147" s="122"/>
      <c r="DH147" s="122"/>
      <c r="DI147" s="122"/>
      <c r="DJ147" s="123"/>
      <c r="DK147" s="121"/>
      <c r="DL147" s="122"/>
      <c r="DM147" s="122"/>
      <c r="DN147" s="122"/>
      <c r="DO147" s="122"/>
      <c r="DP147" s="122"/>
      <c r="DQ147" s="122"/>
      <c r="DR147" s="122"/>
      <c r="DS147" s="122"/>
      <c r="DT147" s="122"/>
      <c r="DU147" s="122"/>
      <c r="DV147" s="122"/>
      <c r="DW147" s="122"/>
      <c r="DX147" s="122"/>
      <c r="DY147" s="122"/>
      <c r="DZ147" s="122"/>
      <c r="EA147" s="122"/>
      <c r="EB147" s="122"/>
      <c r="EC147" s="122"/>
      <c r="ED147" s="122"/>
      <c r="EE147" s="123"/>
      <c r="EF147" s="121"/>
      <c r="EG147" s="122"/>
      <c r="EH147" s="122"/>
      <c r="EI147" s="122"/>
      <c r="EJ147" s="122"/>
      <c r="EK147" s="122"/>
      <c r="EL147" s="122"/>
      <c r="EM147" s="122"/>
      <c r="EN147" s="122"/>
      <c r="EO147" s="122"/>
      <c r="EP147" s="122"/>
      <c r="EQ147" s="122"/>
      <c r="ER147" s="122"/>
      <c r="ES147" s="122"/>
      <c r="ET147" s="122"/>
      <c r="EU147" s="122"/>
      <c r="EV147" s="122"/>
      <c r="EW147" s="122"/>
      <c r="EX147" s="122"/>
      <c r="EY147" s="122"/>
      <c r="EZ147" s="122"/>
      <c r="FA147" s="126"/>
    </row>
    <row r="148" spans="1:157" ht="22.5" customHeight="1">
      <c r="A148" s="60" t="s">
        <v>203</v>
      </c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1"/>
      <c r="BZ148" s="131"/>
      <c r="CA148" s="132"/>
      <c r="CB148" s="132"/>
      <c r="CC148" s="132"/>
      <c r="CD148" s="132"/>
      <c r="CE148" s="133"/>
      <c r="CF148" s="124"/>
      <c r="CG148" s="113"/>
      <c r="CH148" s="113"/>
      <c r="CI148" s="113"/>
      <c r="CJ148" s="113"/>
      <c r="CK148" s="113"/>
      <c r="CL148" s="113"/>
      <c r="CM148" s="113"/>
      <c r="CN148" s="125"/>
      <c r="CO148" s="124"/>
      <c r="CP148" s="113"/>
      <c r="CQ148" s="113"/>
      <c r="CR148" s="113"/>
      <c r="CS148" s="113"/>
      <c r="CT148" s="113"/>
      <c r="CU148" s="113"/>
      <c r="CV148" s="113"/>
      <c r="CW148" s="113"/>
      <c r="CX148" s="113"/>
      <c r="CY148" s="113"/>
      <c r="CZ148" s="113"/>
      <c r="DA148" s="113"/>
      <c r="DB148" s="113"/>
      <c r="DC148" s="113"/>
      <c r="DD148" s="113"/>
      <c r="DE148" s="113"/>
      <c r="DF148" s="113"/>
      <c r="DG148" s="113"/>
      <c r="DH148" s="113"/>
      <c r="DI148" s="113"/>
      <c r="DJ148" s="125"/>
      <c r="DK148" s="124"/>
      <c r="DL148" s="113"/>
      <c r="DM148" s="113"/>
      <c r="DN148" s="113"/>
      <c r="DO148" s="113"/>
      <c r="DP148" s="113"/>
      <c r="DQ148" s="113"/>
      <c r="DR148" s="113"/>
      <c r="DS148" s="113"/>
      <c r="DT148" s="113"/>
      <c r="DU148" s="113"/>
      <c r="DV148" s="113"/>
      <c r="DW148" s="113"/>
      <c r="DX148" s="113"/>
      <c r="DY148" s="113"/>
      <c r="DZ148" s="113"/>
      <c r="EA148" s="113"/>
      <c r="EB148" s="113"/>
      <c r="EC148" s="113"/>
      <c r="ED148" s="113"/>
      <c r="EE148" s="125"/>
      <c r="EF148" s="124"/>
      <c r="EG148" s="113"/>
      <c r="EH148" s="113"/>
      <c r="EI148" s="113"/>
      <c r="EJ148" s="113"/>
      <c r="EK148" s="113"/>
      <c r="EL148" s="113"/>
      <c r="EM148" s="113"/>
      <c r="EN148" s="113"/>
      <c r="EO148" s="113"/>
      <c r="EP148" s="113"/>
      <c r="EQ148" s="113"/>
      <c r="ER148" s="113"/>
      <c r="ES148" s="113"/>
      <c r="ET148" s="113"/>
      <c r="EU148" s="113"/>
      <c r="EV148" s="113"/>
      <c r="EW148" s="113"/>
      <c r="EX148" s="113"/>
      <c r="EY148" s="113"/>
      <c r="EZ148" s="113"/>
      <c r="FA148" s="127"/>
    </row>
    <row r="149" spans="1:157" ht="23.25" customHeight="1">
      <c r="A149" s="56" t="s">
        <v>204</v>
      </c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/>
      <c r="BX149" s="56"/>
      <c r="BY149" s="57"/>
      <c r="BZ149" s="44" t="s">
        <v>154</v>
      </c>
      <c r="CA149" s="45"/>
      <c r="CB149" s="45"/>
      <c r="CC149" s="45"/>
      <c r="CD149" s="45"/>
      <c r="CE149" s="45"/>
      <c r="CF149" s="46">
        <v>810</v>
      </c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DT149" s="46"/>
      <c r="DU149" s="46"/>
      <c r="DV149" s="46"/>
      <c r="DW149" s="46"/>
      <c r="DX149" s="46"/>
      <c r="DY149" s="46"/>
      <c r="DZ149" s="46"/>
      <c r="EA149" s="46"/>
      <c r="EB149" s="46"/>
      <c r="EC149" s="46"/>
      <c r="ED149" s="46"/>
      <c r="EE149" s="46"/>
      <c r="EF149" s="46"/>
      <c r="EG149" s="46"/>
      <c r="EH149" s="46"/>
      <c r="EI149" s="46"/>
      <c r="EJ149" s="46"/>
      <c r="EK149" s="46"/>
      <c r="EL149" s="46"/>
      <c r="EM149" s="46"/>
      <c r="EN149" s="46"/>
      <c r="EO149" s="46"/>
      <c r="EP149" s="46"/>
      <c r="EQ149" s="46"/>
      <c r="ER149" s="46"/>
      <c r="ES149" s="46"/>
      <c r="ET149" s="46"/>
      <c r="EU149" s="46"/>
      <c r="EV149" s="46"/>
      <c r="EW149" s="46"/>
      <c r="EX149" s="46"/>
      <c r="EY149" s="46"/>
      <c r="EZ149" s="46"/>
      <c r="FA149" s="120"/>
    </row>
    <row r="150" spans="1:157" ht="21" customHeight="1">
      <c r="A150" s="58" t="s">
        <v>196</v>
      </c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9"/>
      <c r="BZ150" s="44" t="s">
        <v>155</v>
      </c>
      <c r="CA150" s="45"/>
      <c r="CB150" s="45"/>
      <c r="CC150" s="45"/>
      <c r="CD150" s="45"/>
      <c r="CE150" s="45"/>
      <c r="CF150" s="46"/>
      <c r="CG150" s="46"/>
      <c r="CH150" s="46"/>
      <c r="CI150" s="46"/>
      <c r="CJ150" s="46"/>
      <c r="CK150" s="46"/>
      <c r="CL150" s="46"/>
      <c r="CM150" s="46"/>
      <c r="CN150" s="46"/>
      <c r="CO150" s="46"/>
      <c r="CP150" s="46"/>
      <c r="CQ150" s="46"/>
      <c r="CR150" s="46"/>
      <c r="CS150" s="46"/>
      <c r="CT150" s="46"/>
      <c r="CU150" s="46"/>
      <c r="CV150" s="46"/>
      <c r="CW150" s="46"/>
      <c r="CX150" s="46"/>
      <c r="CY150" s="46"/>
      <c r="CZ150" s="46"/>
      <c r="DA150" s="46"/>
      <c r="DB150" s="46"/>
      <c r="DC150" s="46"/>
      <c r="DD150" s="46"/>
      <c r="DE150" s="46"/>
      <c r="DF150" s="46"/>
      <c r="DG150" s="46"/>
      <c r="DH150" s="46"/>
      <c r="DI150" s="46"/>
      <c r="DJ150" s="46"/>
      <c r="DK150" s="46"/>
      <c r="DL150" s="46"/>
      <c r="DM150" s="46"/>
      <c r="DN150" s="46"/>
      <c r="DO150" s="46"/>
      <c r="DP150" s="46"/>
      <c r="DQ150" s="46"/>
      <c r="DR150" s="46"/>
      <c r="DS150" s="46"/>
      <c r="DT150" s="46"/>
      <c r="DU150" s="46"/>
      <c r="DV150" s="46"/>
      <c r="DW150" s="46"/>
      <c r="DX150" s="46"/>
      <c r="DY150" s="46"/>
      <c r="DZ150" s="46"/>
      <c r="EA150" s="46"/>
      <c r="EB150" s="46"/>
      <c r="EC150" s="46"/>
      <c r="ED150" s="46"/>
      <c r="EE150" s="46"/>
      <c r="EF150" s="46"/>
      <c r="EG150" s="46"/>
      <c r="EH150" s="46"/>
      <c r="EI150" s="46"/>
      <c r="EJ150" s="46"/>
      <c r="EK150" s="46"/>
      <c r="EL150" s="46"/>
      <c r="EM150" s="46"/>
      <c r="EN150" s="46"/>
      <c r="EO150" s="46"/>
      <c r="EP150" s="46"/>
      <c r="EQ150" s="46"/>
      <c r="ER150" s="46"/>
      <c r="ES150" s="46"/>
      <c r="ET150" s="46"/>
      <c r="EU150" s="46"/>
      <c r="EV150" s="46"/>
      <c r="EW150" s="46"/>
      <c r="EX150" s="46"/>
      <c r="EY150" s="46"/>
      <c r="EZ150" s="46"/>
      <c r="FA150" s="120"/>
    </row>
    <row r="151" spans="1:157" ht="12.75" customHeight="1">
      <c r="A151" s="74" t="s">
        <v>28</v>
      </c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BV151" s="74"/>
      <c r="BW151" s="74"/>
      <c r="BX151" s="74"/>
      <c r="BY151" s="75"/>
      <c r="BZ151" s="128" t="s">
        <v>156</v>
      </c>
      <c r="CA151" s="129"/>
      <c r="CB151" s="129"/>
      <c r="CC151" s="129"/>
      <c r="CD151" s="129"/>
      <c r="CE151" s="130"/>
      <c r="CF151" s="121">
        <v>720</v>
      </c>
      <c r="CG151" s="122"/>
      <c r="CH151" s="122"/>
      <c r="CI151" s="122"/>
      <c r="CJ151" s="122"/>
      <c r="CK151" s="122"/>
      <c r="CL151" s="122"/>
      <c r="CM151" s="122"/>
      <c r="CN151" s="123"/>
      <c r="CO151" s="121"/>
      <c r="CP151" s="122"/>
      <c r="CQ151" s="122"/>
      <c r="CR151" s="122"/>
      <c r="CS151" s="122"/>
      <c r="CT151" s="122"/>
      <c r="CU151" s="122"/>
      <c r="CV151" s="122"/>
      <c r="CW151" s="122"/>
      <c r="CX151" s="122"/>
      <c r="CY151" s="122"/>
      <c r="CZ151" s="122"/>
      <c r="DA151" s="122"/>
      <c r="DB151" s="122"/>
      <c r="DC151" s="122"/>
      <c r="DD151" s="122"/>
      <c r="DE151" s="122"/>
      <c r="DF151" s="122"/>
      <c r="DG151" s="122"/>
      <c r="DH151" s="122"/>
      <c r="DI151" s="122"/>
      <c r="DJ151" s="123"/>
      <c r="DK151" s="121"/>
      <c r="DL151" s="122"/>
      <c r="DM151" s="122"/>
      <c r="DN151" s="122"/>
      <c r="DO151" s="122"/>
      <c r="DP151" s="122"/>
      <c r="DQ151" s="122"/>
      <c r="DR151" s="122"/>
      <c r="DS151" s="122"/>
      <c r="DT151" s="122"/>
      <c r="DU151" s="122"/>
      <c r="DV151" s="122"/>
      <c r="DW151" s="122"/>
      <c r="DX151" s="122"/>
      <c r="DY151" s="122"/>
      <c r="DZ151" s="122"/>
      <c r="EA151" s="122"/>
      <c r="EB151" s="122"/>
      <c r="EC151" s="122"/>
      <c r="ED151" s="122"/>
      <c r="EE151" s="123"/>
      <c r="EF151" s="121"/>
      <c r="EG151" s="122"/>
      <c r="EH151" s="122"/>
      <c r="EI151" s="122"/>
      <c r="EJ151" s="122"/>
      <c r="EK151" s="122"/>
      <c r="EL151" s="122"/>
      <c r="EM151" s="122"/>
      <c r="EN151" s="122"/>
      <c r="EO151" s="122"/>
      <c r="EP151" s="122"/>
      <c r="EQ151" s="122"/>
      <c r="ER151" s="122"/>
      <c r="ES151" s="122"/>
      <c r="ET151" s="122"/>
      <c r="EU151" s="122"/>
      <c r="EV151" s="122"/>
      <c r="EW151" s="122"/>
      <c r="EX151" s="122"/>
      <c r="EY151" s="122"/>
      <c r="EZ151" s="122"/>
      <c r="FA151" s="126"/>
    </row>
    <row r="152" spans="1:157" ht="12.75" customHeight="1">
      <c r="A152" s="60" t="s">
        <v>197</v>
      </c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1"/>
      <c r="BZ152" s="131"/>
      <c r="CA152" s="132"/>
      <c r="CB152" s="132"/>
      <c r="CC152" s="132"/>
      <c r="CD152" s="132"/>
      <c r="CE152" s="133"/>
      <c r="CF152" s="124"/>
      <c r="CG152" s="113"/>
      <c r="CH152" s="113"/>
      <c r="CI152" s="113"/>
      <c r="CJ152" s="113"/>
      <c r="CK152" s="113"/>
      <c r="CL152" s="113"/>
      <c r="CM152" s="113"/>
      <c r="CN152" s="125"/>
      <c r="CO152" s="124"/>
      <c r="CP152" s="113"/>
      <c r="CQ152" s="113"/>
      <c r="CR152" s="113"/>
      <c r="CS152" s="113"/>
      <c r="CT152" s="113"/>
      <c r="CU152" s="113"/>
      <c r="CV152" s="113"/>
      <c r="CW152" s="113"/>
      <c r="CX152" s="113"/>
      <c r="CY152" s="113"/>
      <c r="CZ152" s="113"/>
      <c r="DA152" s="113"/>
      <c r="DB152" s="113"/>
      <c r="DC152" s="113"/>
      <c r="DD152" s="113"/>
      <c r="DE152" s="113"/>
      <c r="DF152" s="113"/>
      <c r="DG152" s="113"/>
      <c r="DH152" s="113"/>
      <c r="DI152" s="113"/>
      <c r="DJ152" s="125"/>
      <c r="DK152" s="124"/>
      <c r="DL152" s="113"/>
      <c r="DM152" s="113"/>
      <c r="DN152" s="113"/>
      <c r="DO152" s="113"/>
      <c r="DP152" s="113"/>
      <c r="DQ152" s="113"/>
      <c r="DR152" s="113"/>
      <c r="DS152" s="113"/>
      <c r="DT152" s="113"/>
      <c r="DU152" s="113"/>
      <c r="DV152" s="113"/>
      <c r="DW152" s="113"/>
      <c r="DX152" s="113"/>
      <c r="DY152" s="113"/>
      <c r="DZ152" s="113"/>
      <c r="EA152" s="113"/>
      <c r="EB152" s="113"/>
      <c r="EC152" s="113"/>
      <c r="ED152" s="113"/>
      <c r="EE152" s="125"/>
      <c r="EF152" s="124"/>
      <c r="EG152" s="113"/>
      <c r="EH152" s="113"/>
      <c r="EI152" s="113"/>
      <c r="EJ152" s="113"/>
      <c r="EK152" s="113"/>
      <c r="EL152" s="113"/>
      <c r="EM152" s="113"/>
      <c r="EN152" s="113"/>
      <c r="EO152" s="113"/>
      <c r="EP152" s="113"/>
      <c r="EQ152" s="113"/>
      <c r="ER152" s="113"/>
      <c r="ES152" s="113"/>
      <c r="ET152" s="113"/>
      <c r="EU152" s="113"/>
      <c r="EV152" s="113"/>
      <c r="EW152" s="113"/>
      <c r="EX152" s="113"/>
      <c r="EY152" s="113"/>
      <c r="EZ152" s="113"/>
      <c r="FA152" s="127"/>
    </row>
    <row r="153" spans="1:157" ht="15.75" customHeight="1">
      <c r="A153" s="56" t="s">
        <v>198</v>
      </c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7"/>
      <c r="BZ153" s="44" t="s">
        <v>157</v>
      </c>
      <c r="CA153" s="45"/>
      <c r="CB153" s="45"/>
      <c r="CC153" s="45"/>
      <c r="CD153" s="45"/>
      <c r="CE153" s="45"/>
      <c r="CF153" s="46">
        <v>820</v>
      </c>
      <c r="CG153" s="46"/>
      <c r="CH153" s="46"/>
      <c r="CI153" s="46"/>
      <c r="CJ153" s="46"/>
      <c r="CK153" s="46"/>
      <c r="CL153" s="46"/>
      <c r="CM153" s="46"/>
      <c r="CN153" s="46"/>
      <c r="CO153" s="46"/>
      <c r="CP153" s="46"/>
      <c r="CQ153" s="46"/>
      <c r="CR153" s="46"/>
      <c r="CS153" s="46"/>
      <c r="CT153" s="46"/>
      <c r="CU153" s="46"/>
      <c r="CV153" s="46"/>
      <c r="CW153" s="46"/>
      <c r="CX153" s="46"/>
      <c r="CY153" s="46"/>
      <c r="CZ153" s="46"/>
      <c r="DA153" s="46"/>
      <c r="DB153" s="46"/>
      <c r="DC153" s="46"/>
      <c r="DD153" s="46"/>
      <c r="DE153" s="46"/>
      <c r="DF153" s="46"/>
      <c r="DG153" s="46"/>
      <c r="DH153" s="46"/>
      <c r="DI153" s="46"/>
      <c r="DJ153" s="46"/>
      <c r="DK153" s="46"/>
      <c r="DL153" s="46"/>
      <c r="DM153" s="46"/>
      <c r="DN153" s="46"/>
      <c r="DO153" s="46"/>
      <c r="DP153" s="46"/>
      <c r="DQ153" s="46"/>
      <c r="DR153" s="46"/>
      <c r="DS153" s="46"/>
      <c r="DT153" s="46"/>
      <c r="DU153" s="46"/>
      <c r="DV153" s="46"/>
      <c r="DW153" s="46"/>
      <c r="DX153" s="46"/>
      <c r="DY153" s="46"/>
      <c r="DZ153" s="46"/>
      <c r="EA153" s="46"/>
      <c r="EB153" s="46"/>
      <c r="EC153" s="46"/>
      <c r="ED153" s="46"/>
      <c r="EE153" s="46"/>
      <c r="EF153" s="46"/>
      <c r="EG153" s="46"/>
      <c r="EH153" s="46"/>
      <c r="EI153" s="46"/>
      <c r="EJ153" s="46"/>
      <c r="EK153" s="46"/>
      <c r="EL153" s="46"/>
      <c r="EM153" s="46"/>
      <c r="EN153" s="46"/>
      <c r="EO153" s="46"/>
      <c r="EP153" s="46"/>
      <c r="EQ153" s="46"/>
      <c r="ER153" s="46"/>
      <c r="ES153" s="46"/>
      <c r="ET153" s="46"/>
      <c r="EU153" s="46"/>
      <c r="EV153" s="46"/>
      <c r="EW153" s="46"/>
      <c r="EX153" s="46"/>
      <c r="EY153" s="46"/>
      <c r="EZ153" s="46"/>
      <c r="FA153" s="120"/>
    </row>
    <row r="154" spans="1:157" ht="18" customHeight="1">
      <c r="A154" s="58" t="s">
        <v>199</v>
      </c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9"/>
      <c r="BZ154" s="44" t="s">
        <v>158</v>
      </c>
      <c r="CA154" s="45"/>
      <c r="CB154" s="45"/>
      <c r="CC154" s="45"/>
      <c r="CD154" s="45"/>
      <c r="CE154" s="45"/>
      <c r="CF154" s="46"/>
      <c r="CG154" s="46"/>
      <c r="CH154" s="46"/>
      <c r="CI154" s="46"/>
      <c r="CJ154" s="46"/>
      <c r="CK154" s="46"/>
      <c r="CL154" s="46"/>
      <c r="CM154" s="46"/>
      <c r="CN154" s="46"/>
      <c r="CO154" s="46">
        <f>CO155-CO157</f>
        <v>29067.319999999832</v>
      </c>
      <c r="CP154" s="46"/>
      <c r="CQ154" s="46"/>
      <c r="CR154" s="46"/>
      <c r="CS154" s="46"/>
      <c r="CT154" s="46"/>
      <c r="CU154" s="46"/>
      <c r="CV154" s="46"/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46"/>
      <c r="DT154" s="46"/>
      <c r="DU154" s="46"/>
      <c r="DV154" s="46"/>
      <c r="DW154" s="46"/>
      <c r="DX154" s="46"/>
      <c r="DY154" s="46"/>
      <c r="DZ154" s="46"/>
      <c r="EA154" s="46"/>
      <c r="EB154" s="46"/>
      <c r="EC154" s="46"/>
      <c r="ED154" s="46"/>
      <c r="EE154" s="46"/>
      <c r="EF154" s="46">
        <f>CO154</f>
        <v>29067.319999999832</v>
      </c>
      <c r="EG154" s="46"/>
      <c r="EH154" s="46"/>
      <c r="EI154" s="46"/>
      <c r="EJ154" s="46"/>
      <c r="EK154" s="46"/>
      <c r="EL154" s="46"/>
      <c r="EM154" s="46"/>
      <c r="EN154" s="46"/>
      <c r="EO154" s="46"/>
      <c r="EP154" s="46"/>
      <c r="EQ154" s="46"/>
      <c r="ER154" s="46"/>
      <c r="ES154" s="46"/>
      <c r="ET154" s="46"/>
      <c r="EU154" s="46"/>
      <c r="EV154" s="46"/>
      <c r="EW154" s="46"/>
      <c r="EX154" s="46"/>
      <c r="EY154" s="46"/>
      <c r="EZ154" s="46"/>
      <c r="FA154" s="120"/>
    </row>
    <row r="155" spans="1:157" ht="12.75" customHeight="1">
      <c r="A155" s="74" t="s">
        <v>28</v>
      </c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BP155" s="74"/>
      <c r="BQ155" s="74"/>
      <c r="BR155" s="74"/>
      <c r="BS155" s="74"/>
      <c r="BT155" s="74"/>
      <c r="BU155" s="74"/>
      <c r="BV155" s="74"/>
      <c r="BW155" s="74"/>
      <c r="BX155" s="74"/>
      <c r="BY155" s="75"/>
      <c r="BZ155" s="128" t="s">
        <v>159</v>
      </c>
      <c r="CA155" s="129"/>
      <c r="CB155" s="129"/>
      <c r="CC155" s="129"/>
      <c r="CD155" s="129"/>
      <c r="CE155" s="130"/>
      <c r="CF155" s="121">
        <v>730</v>
      </c>
      <c r="CG155" s="122"/>
      <c r="CH155" s="122"/>
      <c r="CI155" s="122"/>
      <c r="CJ155" s="122"/>
      <c r="CK155" s="122"/>
      <c r="CL155" s="122"/>
      <c r="CM155" s="122"/>
      <c r="CN155" s="123"/>
      <c r="CO155" s="121">
        <v>1655801.14</v>
      </c>
      <c r="CP155" s="122"/>
      <c r="CQ155" s="122"/>
      <c r="CR155" s="122"/>
      <c r="CS155" s="122"/>
      <c r="CT155" s="122"/>
      <c r="CU155" s="122"/>
      <c r="CV155" s="122"/>
      <c r="CW155" s="122"/>
      <c r="CX155" s="122"/>
      <c r="CY155" s="122"/>
      <c r="CZ155" s="122"/>
      <c r="DA155" s="122"/>
      <c r="DB155" s="122"/>
      <c r="DC155" s="122"/>
      <c r="DD155" s="122"/>
      <c r="DE155" s="122"/>
      <c r="DF155" s="122"/>
      <c r="DG155" s="122"/>
      <c r="DH155" s="122"/>
      <c r="DI155" s="122"/>
      <c r="DJ155" s="123"/>
      <c r="DK155" s="121"/>
      <c r="DL155" s="122"/>
      <c r="DM155" s="122"/>
      <c r="DN155" s="122"/>
      <c r="DO155" s="122"/>
      <c r="DP155" s="122"/>
      <c r="DQ155" s="122"/>
      <c r="DR155" s="122"/>
      <c r="DS155" s="122"/>
      <c r="DT155" s="122"/>
      <c r="DU155" s="122"/>
      <c r="DV155" s="122"/>
      <c r="DW155" s="122"/>
      <c r="DX155" s="122"/>
      <c r="DY155" s="122"/>
      <c r="DZ155" s="122"/>
      <c r="EA155" s="122"/>
      <c r="EB155" s="122"/>
      <c r="EC155" s="122"/>
      <c r="ED155" s="122"/>
      <c r="EE155" s="123"/>
      <c r="EF155" s="121">
        <f>CO155</f>
        <v>1655801.14</v>
      </c>
      <c r="EG155" s="122"/>
      <c r="EH155" s="122"/>
      <c r="EI155" s="122"/>
      <c r="EJ155" s="122"/>
      <c r="EK155" s="122"/>
      <c r="EL155" s="122"/>
      <c r="EM155" s="122"/>
      <c r="EN155" s="122"/>
      <c r="EO155" s="122"/>
      <c r="EP155" s="122"/>
      <c r="EQ155" s="122"/>
      <c r="ER155" s="122"/>
      <c r="ES155" s="122"/>
      <c r="ET155" s="122"/>
      <c r="EU155" s="122"/>
      <c r="EV155" s="122"/>
      <c r="EW155" s="122"/>
      <c r="EX155" s="122"/>
      <c r="EY155" s="122"/>
      <c r="EZ155" s="122"/>
      <c r="FA155" s="126"/>
    </row>
    <row r="156" spans="1:157" ht="12.75" customHeight="1">
      <c r="A156" s="60" t="s">
        <v>149</v>
      </c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1"/>
      <c r="BZ156" s="131"/>
      <c r="CA156" s="132"/>
      <c r="CB156" s="132"/>
      <c r="CC156" s="132"/>
      <c r="CD156" s="132"/>
      <c r="CE156" s="133"/>
      <c r="CF156" s="124"/>
      <c r="CG156" s="113"/>
      <c r="CH156" s="113"/>
      <c r="CI156" s="113"/>
      <c r="CJ156" s="113"/>
      <c r="CK156" s="113"/>
      <c r="CL156" s="113"/>
      <c r="CM156" s="113"/>
      <c r="CN156" s="125"/>
      <c r="CO156" s="124"/>
      <c r="CP156" s="113"/>
      <c r="CQ156" s="113"/>
      <c r="CR156" s="113"/>
      <c r="CS156" s="113"/>
      <c r="CT156" s="113"/>
      <c r="CU156" s="113"/>
      <c r="CV156" s="113"/>
      <c r="CW156" s="113"/>
      <c r="CX156" s="113"/>
      <c r="CY156" s="113"/>
      <c r="CZ156" s="113"/>
      <c r="DA156" s="113"/>
      <c r="DB156" s="113"/>
      <c r="DC156" s="113"/>
      <c r="DD156" s="113"/>
      <c r="DE156" s="113"/>
      <c r="DF156" s="113"/>
      <c r="DG156" s="113"/>
      <c r="DH156" s="113"/>
      <c r="DI156" s="113"/>
      <c r="DJ156" s="125"/>
      <c r="DK156" s="124"/>
      <c r="DL156" s="113"/>
      <c r="DM156" s="113"/>
      <c r="DN156" s="113"/>
      <c r="DO156" s="113"/>
      <c r="DP156" s="113"/>
      <c r="DQ156" s="113"/>
      <c r="DR156" s="113"/>
      <c r="DS156" s="113"/>
      <c r="DT156" s="113"/>
      <c r="DU156" s="113"/>
      <c r="DV156" s="113"/>
      <c r="DW156" s="113"/>
      <c r="DX156" s="113"/>
      <c r="DY156" s="113"/>
      <c r="DZ156" s="113"/>
      <c r="EA156" s="113"/>
      <c r="EB156" s="113"/>
      <c r="EC156" s="113"/>
      <c r="ED156" s="113"/>
      <c r="EE156" s="125"/>
      <c r="EF156" s="124"/>
      <c r="EG156" s="113"/>
      <c r="EH156" s="113"/>
      <c r="EI156" s="113"/>
      <c r="EJ156" s="113"/>
      <c r="EK156" s="113"/>
      <c r="EL156" s="113"/>
      <c r="EM156" s="113"/>
      <c r="EN156" s="113"/>
      <c r="EO156" s="113"/>
      <c r="EP156" s="113"/>
      <c r="EQ156" s="113"/>
      <c r="ER156" s="113"/>
      <c r="ES156" s="113"/>
      <c r="ET156" s="113"/>
      <c r="EU156" s="113"/>
      <c r="EV156" s="113"/>
      <c r="EW156" s="113"/>
      <c r="EX156" s="113"/>
      <c r="EY156" s="113"/>
      <c r="EZ156" s="113"/>
      <c r="FA156" s="127"/>
    </row>
    <row r="157" spans="1:157" ht="15" customHeight="1">
      <c r="A157" s="28" t="s">
        <v>150</v>
      </c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9"/>
      <c r="BZ157" s="115" t="s">
        <v>160</v>
      </c>
      <c r="CA157" s="116"/>
      <c r="CB157" s="116"/>
      <c r="CC157" s="116"/>
      <c r="CD157" s="116"/>
      <c r="CE157" s="116"/>
      <c r="CF157" s="47">
        <v>830</v>
      </c>
      <c r="CG157" s="47"/>
      <c r="CH157" s="47"/>
      <c r="CI157" s="47"/>
      <c r="CJ157" s="47"/>
      <c r="CK157" s="47"/>
      <c r="CL157" s="47"/>
      <c r="CM157" s="47"/>
      <c r="CN157" s="47"/>
      <c r="CO157" s="47">
        <v>1626733.82</v>
      </c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K157" s="47"/>
      <c r="DL157" s="47"/>
      <c r="DM157" s="47"/>
      <c r="DN157" s="47"/>
      <c r="DO157" s="47"/>
      <c r="DP157" s="47"/>
      <c r="DQ157" s="47"/>
      <c r="DR157" s="47"/>
      <c r="DS157" s="47"/>
      <c r="DT157" s="47"/>
      <c r="DU157" s="47"/>
      <c r="DV157" s="47"/>
      <c r="DW157" s="47"/>
      <c r="DX157" s="47"/>
      <c r="DY157" s="47"/>
      <c r="DZ157" s="47"/>
      <c r="EA157" s="47"/>
      <c r="EB157" s="47"/>
      <c r="EC157" s="47"/>
      <c r="ED157" s="47"/>
      <c r="EE157" s="47"/>
      <c r="EF157" s="47">
        <f>CO157</f>
        <v>1626733.82</v>
      </c>
      <c r="EG157" s="47"/>
      <c r="EH157" s="47"/>
      <c r="EI157" s="47"/>
      <c r="EJ157" s="47"/>
      <c r="EK157" s="47"/>
      <c r="EL157" s="47"/>
      <c r="EM157" s="47"/>
      <c r="EN157" s="47"/>
      <c r="EO157" s="47"/>
      <c r="EP157" s="47"/>
      <c r="EQ157" s="47"/>
      <c r="ER157" s="47"/>
      <c r="ES157" s="47"/>
      <c r="ET157" s="47"/>
      <c r="EU157" s="47"/>
      <c r="EV157" s="47"/>
      <c r="EW157" s="47"/>
      <c r="EX157" s="47"/>
      <c r="EY157" s="47"/>
      <c r="EZ157" s="47"/>
      <c r="FA157" s="114"/>
    </row>
    <row r="158" spans="1:157" ht="2.25" customHeight="1" thickBo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5"/>
      <c r="BZ158" s="19"/>
      <c r="CA158" s="20"/>
      <c r="CB158" s="20"/>
      <c r="CC158" s="20"/>
      <c r="CD158" s="20"/>
      <c r="CE158" s="21"/>
      <c r="CF158" s="22"/>
      <c r="CG158" s="23"/>
      <c r="CH158" s="23"/>
      <c r="CI158" s="23"/>
      <c r="CJ158" s="23"/>
      <c r="CK158" s="23"/>
      <c r="CL158" s="23"/>
      <c r="CM158" s="23"/>
      <c r="CN158" s="24"/>
      <c r="CO158" s="22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4"/>
      <c r="DK158" s="22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4"/>
      <c r="EF158" s="22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5"/>
    </row>
    <row r="159" ht="24" customHeight="1"/>
    <row r="160" spans="1:149" ht="14.25" customHeight="1">
      <c r="A160" s="1" t="s">
        <v>161</v>
      </c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13"/>
      <c r="AH160" s="11"/>
      <c r="AI160" s="11"/>
      <c r="AJ160" s="11"/>
      <c r="AK160" s="113"/>
      <c r="AL160" s="113"/>
      <c r="AM160" s="113"/>
      <c r="AN160" s="113"/>
      <c r="AO160" s="113"/>
      <c r="AP160" s="113"/>
      <c r="AQ160" s="113"/>
      <c r="AR160" s="113"/>
      <c r="AS160" s="113"/>
      <c r="AT160" s="113"/>
      <c r="AU160" s="113"/>
      <c r="AV160" s="113"/>
      <c r="AW160" s="113"/>
      <c r="AX160" s="113"/>
      <c r="AY160" s="113"/>
      <c r="AZ160" s="113"/>
      <c r="BA160" s="113"/>
      <c r="BB160" s="113"/>
      <c r="BC160" s="113"/>
      <c r="BD160" s="113"/>
      <c r="BE160" s="113"/>
      <c r="BF160" s="113"/>
      <c r="BG160" s="113"/>
      <c r="BH160" s="113"/>
      <c r="BI160" s="113"/>
      <c r="BJ160" s="113"/>
      <c r="BK160" s="113"/>
      <c r="BL160" s="113"/>
      <c r="BM160" s="11"/>
      <c r="BN160" s="11"/>
      <c r="BZ160" s="1" t="s">
        <v>167</v>
      </c>
      <c r="CR160" s="113"/>
      <c r="CS160" s="113"/>
      <c r="CT160" s="113"/>
      <c r="CU160" s="113"/>
      <c r="CV160" s="113"/>
      <c r="CW160" s="113"/>
      <c r="CX160" s="113"/>
      <c r="CY160" s="113"/>
      <c r="CZ160" s="113"/>
      <c r="DA160" s="113"/>
      <c r="DB160" s="113"/>
      <c r="DC160" s="113"/>
      <c r="DD160" s="113"/>
      <c r="DE160" s="113"/>
      <c r="DF160" s="113"/>
      <c r="DG160" s="113"/>
      <c r="DH160" s="113"/>
      <c r="DI160" s="113"/>
      <c r="DJ160" s="113"/>
      <c r="DK160" s="113"/>
      <c r="DL160" s="11"/>
      <c r="DM160" s="11"/>
      <c r="DN160" s="11"/>
      <c r="DO160" s="113"/>
      <c r="DP160" s="113"/>
      <c r="DQ160" s="113"/>
      <c r="DR160" s="113"/>
      <c r="DS160" s="113"/>
      <c r="DT160" s="113"/>
      <c r="DU160" s="113"/>
      <c r="DV160" s="113"/>
      <c r="DW160" s="113"/>
      <c r="DX160" s="113"/>
      <c r="DY160" s="113"/>
      <c r="DZ160" s="113"/>
      <c r="EA160" s="113"/>
      <c r="EB160" s="113"/>
      <c r="EC160" s="113"/>
      <c r="ED160" s="113"/>
      <c r="EE160" s="113"/>
      <c r="EF160" s="113"/>
      <c r="EG160" s="113"/>
      <c r="EH160" s="113"/>
      <c r="EI160" s="113"/>
      <c r="EJ160" s="113"/>
      <c r="EK160" s="113"/>
      <c r="EL160" s="113"/>
      <c r="EM160" s="113"/>
      <c r="EN160" s="113"/>
      <c r="EO160" s="113"/>
      <c r="EP160" s="113"/>
      <c r="EQ160" s="11"/>
      <c r="ER160" s="11"/>
      <c r="ES160" s="2"/>
    </row>
    <row r="161" spans="14:149" s="30" customFormat="1" ht="12" customHeight="1">
      <c r="N161" s="110" t="s">
        <v>162</v>
      </c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/>
      <c r="AA161" s="110"/>
      <c r="AB161" s="110"/>
      <c r="AC161" s="110"/>
      <c r="AD161" s="110"/>
      <c r="AE161" s="110"/>
      <c r="AF161" s="110"/>
      <c r="AG161" s="110"/>
      <c r="AH161" s="34"/>
      <c r="AI161" s="34"/>
      <c r="AJ161" s="34"/>
      <c r="AK161" s="110" t="s">
        <v>163</v>
      </c>
      <c r="AL161" s="110"/>
      <c r="AM161" s="110"/>
      <c r="AN161" s="110"/>
      <c r="AO161" s="110"/>
      <c r="AP161" s="110"/>
      <c r="AQ161" s="110"/>
      <c r="AR161" s="110"/>
      <c r="AS161" s="110"/>
      <c r="AT161" s="110"/>
      <c r="AU161" s="110"/>
      <c r="AV161" s="110"/>
      <c r="AW161" s="110"/>
      <c r="AX161" s="110"/>
      <c r="AY161" s="110"/>
      <c r="AZ161" s="110"/>
      <c r="BA161" s="110"/>
      <c r="BB161" s="110"/>
      <c r="BC161" s="110"/>
      <c r="BD161" s="110"/>
      <c r="BE161" s="110"/>
      <c r="BF161" s="110"/>
      <c r="BG161" s="110"/>
      <c r="BH161" s="110"/>
      <c r="BI161" s="110"/>
      <c r="BJ161" s="110"/>
      <c r="BK161" s="110"/>
      <c r="BL161" s="110"/>
      <c r="BM161" s="34"/>
      <c r="BN161" s="34"/>
      <c r="CR161" s="110" t="s">
        <v>162</v>
      </c>
      <c r="CS161" s="110"/>
      <c r="CT161" s="110"/>
      <c r="CU161" s="110"/>
      <c r="CV161" s="110"/>
      <c r="CW161" s="110"/>
      <c r="CX161" s="110"/>
      <c r="CY161" s="110"/>
      <c r="CZ161" s="110"/>
      <c r="DA161" s="110"/>
      <c r="DB161" s="110"/>
      <c r="DC161" s="110"/>
      <c r="DD161" s="110"/>
      <c r="DE161" s="110"/>
      <c r="DF161" s="110"/>
      <c r="DG161" s="110"/>
      <c r="DH161" s="110"/>
      <c r="DI161" s="110"/>
      <c r="DJ161" s="110"/>
      <c r="DK161" s="110"/>
      <c r="DL161" s="34"/>
      <c r="DM161" s="34"/>
      <c r="DN161" s="34"/>
      <c r="DO161" s="110" t="s">
        <v>163</v>
      </c>
      <c r="DP161" s="110"/>
      <c r="DQ161" s="110"/>
      <c r="DR161" s="110"/>
      <c r="DS161" s="110"/>
      <c r="DT161" s="110"/>
      <c r="DU161" s="110"/>
      <c r="DV161" s="110"/>
      <c r="DW161" s="110"/>
      <c r="DX161" s="110"/>
      <c r="DY161" s="110"/>
      <c r="DZ161" s="110"/>
      <c r="EA161" s="110"/>
      <c r="EB161" s="110"/>
      <c r="EC161" s="110"/>
      <c r="ED161" s="110"/>
      <c r="EE161" s="110"/>
      <c r="EF161" s="110"/>
      <c r="EG161" s="110"/>
      <c r="EH161" s="110"/>
      <c r="EI161" s="110"/>
      <c r="EJ161" s="110"/>
      <c r="EK161" s="110"/>
      <c r="EL161" s="110"/>
      <c r="EM161" s="110"/>
      <c r="EN161" s="110"/>
      <c r="EO161" s="110"/>
      <c r="EP161" s="110"/>
      <c r="EQ161" s="34"/>
      <c r="ER161" s="34"/>
      <c r="ES161" s="35"/>
    </row>
    <row r="162" spans="93:157" ht="18" customHeight="1">
      <c r="CO162" s="173"/>
      <c r="CP162" s="173"/>
      <c r="CQ162" s="173"/>
      <c r="CR162" s="173"/>
      <c r="CS162" s="173"/>
      <c r="CT162" s="173"/>
      <c r="CU162" s="173"/>
      <c r="CV162" s="173"/>
      <c r="CW162" s="173"/>
      <c r="CX162" s="173"/>
      <c r="CY162" s="173"/>
      <c r="CZ162" s="173"/>
      <c r="DA162" s="173"/>
      <c r="DB162" s="173"/>
      <c r="DC162" s="173"/>
      <c r="DD162" s="173"/>
      <c r="DE162" s="173"/>
      <c r="DF162" s="173"/>
      <c r="DG162" s="173"/>
      <c r="DH162" s="173"/>
      <c r="DI162" s="173"/>
      <c r="DJ162" s="173"/>
      <c r="DK162" s="173"/>
      <c r="DL162" s="173"/>
      <c r="DM162" s="173"/>
      <c r="DN162" s="173"/>
      <c r="DO162" s="173"/>
      <c r="DP162" s="173"/>
      <c r="DQ162" s="173"/>
      <c r="DR162" s="173"/>
      <c r="DS162" s="173"/>
      <c r="DT162" s="173"/>
      <c r="DU162" s="173"/>
      <c r="DV162" s="173"/>
      <c r="DW162" s="173"/>
      <c r="DX162" s="173"/>
      <c r="DY162" s="173"/>
      <c r="DZ162" s="173"/>
      <c r="EA162" s="173"/>
      <c r="EB162" s="173"/>
      <c r="EC162" s="173"/>
      <c r="ED162" s="173"/>
      <c r="EE162" s="173"/>
      <c r="EF162" s="173"/>
      <c r="EG162" s="173"/>
      <c r="EH162" s="173"/>
      <c r="EI162" s="173"/>
      <c r="EJ162" s="173"/>
      <c r="EK162" s="173"/>
      <c r="EL162" s="173"/>
      <c r="EM162" s="173"/>
      <c r="EN162" s="173"/>
      <c r="EO162" s="173"/>
      <c r="EP162" s="173"/>
      <c r="EQ162" s="173"/>
      <c r="ER162" s="173"/>
      <c r="ES162" s="173"/>
      <c r="ET162" s="173"/>
      <c r="EU162" s="173"/>
      <c r="EV162" s="173"/>
      <c r="EW162" s="173"/>
      <c r="EX162" s="173"/>
      <c r="EY162" s="173"/>
      <c r="EZ162" s="173"/>
      <c r="FA162" s="173"/>
    </row>
    <row r="163" spans="53:157" ht="14.25" customHeight="1">
      <c r="BA163" s="32" t="s">
        <v>229</v>
      </c>
      <c r="CO163" s="84"/>
      <c r="CP163" s="84"/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84"/>
      <c r="DL163" s="84"/>
      <c r="DM163" s="84"/>
      <c r="DN163" s="84"/>
      <c r="DO163" s="84"/>
      <c r="DP163" s="84"/>
      <c r="DQ163" s="84"/>
      <c r="DR163" s="84"/>
      <c r="DS163" s="84"/>
      <c r="DT163" s="84"/>
      <c r="DU163" s="84"/>
      <c r="DV163" s="84"/>
      <c r="DW163" s="84"/>
      <c r="DX163" s="84"/>
      <c r="DY163" s="84"/>
      <c r="DZ163" s="84"/>
      <c r="EA163" s="84"/>
      <c r="EB163" s="84"/>
      <c r="EC163" s="84"/>
      <c r="ED163" s="84"/>
      <c r="EE163" s="84"/>
      <c r="EF163" s="84"/>
      <c r="EG163" s="84"/>
      <c r="EH163" s="84"/>
      <c r="EI163" s="84"/>
      <c r="EJ163" s="84"/>
      <c r="EK163" s="84"/>
      <c r="EL163" s="84"/>
      <c r="EM163" s="84"/>
      <c r="EN163" s="84"/>
      <c r="EO163" s="84"/>
      <c r="EP163" s="84"/>
      <c r="EQ163" s="84"/>
      <c r="ER163" s="84"/>
      <c r="ES163" s="84"/>
      <c r="ET163" s="84"/>
      <c r="EU163" s="84"/>
      <c r="EV163" s="84"/>
      <c r="EW163" s="84"/>
      <c r="EX163" s="84"/>
      <c r="EY163" s="84"/>
      <c r="EZ163" s="84"/>
      <c r="FA163" s="84"/>
    </row>
    <row r="164" spans="93:157" ht="12" customHeight="1">
      <c r="CO164" s="110" t="s">
        <v>228</v>
      </c>
      <c r="CP164" s="110"/>
      <c r="CQ164" s="110"/>
      <c r="CR164" s="110"/>
      <c r="CS164" s="110"/>
      <c r="CT164" s="110"/>
      <c r="CU164" s="110"/>
      <c r="CV164" s="110"/>
      <c r="CW164" s="110"/>
      <c r="CX164" s="110"/>
      <c r="CY164" s="110"/>
      <c r="CZ164" s="110"/>
      <c r="DA164" s="110"/>
      <c r="DB164" s="110"/>
      <c r="DC164" s="110"/>
      <c r="DD164" s="110"/>
      <c r="DE164" s="110"/>
      <c r="DF164" s="110"/>
      <c r="DG164" s="110"/>
      <c r="DH164" s="110"/>
      <c r="DI164" s="110"/>
      <c r="DJ164" s="110"/>
      <c r="DK164" s="110"/>
      <c r="DL164" s="110"/>
      <c r="DM164" s="110"/>
      <c r="DN164" s="110"/>
      <c r="DO164" s="110"/>
      <c r="DP164" s="110"/>
      <c r="DQ164" s="110"/>
      <c r="DR164" s="110"/>
      <c r="DS164" s="110"/>
      <c r="DT164" s="110"/>
      <c r="DU164" s="110"/>
      <c r="DV164" s="110"/>
      <c r="DW164" s="110"/>
      <c r="DX164" s="110"/>
      <c r="DY164" s="110"/>
      <c r="DZ164" s="110"/>
      <c r="EA164" s="110"/>
      <c r="EB164" s="110"/>
      <c r="EC164" s="110"/>
      <c r="ED164" s="110"/>
      <c r="EE164" s="110"/>
      <c r="EF164" s="110"/>
      <c r="EG164" s="110"/>
      <c r="EH164" s="110"/>
      <c r="EI164" s="110"/>
      <c r="EJ164" s="110"/>
      <c r="EK164" s="110"/>
      <c r="EL164" s="110"/>
      <c r="EM164" s="110"/>
      <c r="EN164" s="110"/>
      <c r="EO164" s="110"/>
      <c r="EP164" s="110"/>
      <c r="EQ164" s="110"/>
      <c r="ER164" s="110"/>
      <c r="ES164" s="110"/>
      <c r="ET164" s="110"/>
      <c r="EU164" s="110"/>
      <c r="EV164" s="110"/>
      <c r="EW164" s="110"/>
      <c r="EX164" s="110"/>
      <c r="EY164" s="110"/>
      <c r="EZ164" s="110"/>
      <c r="FA164" s="110"/>
    </row>
    <row r="165" spans="53:155" s="31" customFormat="1" ht="14.25" customHeight="1">
      <c r="BA165" s="31" t="s">
        <v>161</v>
      </c>
      <c r="BX165" s="113"/>
      <c r="BY165" s="113"/>
      <c r="BZ165" s="113"/>
      <c r="CA165" s="113"/>
      <c r="CB165" s="113"/>
      <c r="CC165" s="113"/>
      <c r="CD165" s="113"/>
      <c r="CE165" s="113"/>
      <c r="CF165" s="113"/>
      <c r="CG165" s="113"/>
      <c r="CH165" s="113"/>
      <c r="CI165" s="113"/>
      <c r="CJ165" s="113"/>
      <c r="CK165" s="113"/>
      <c r="CL165" s="113"/>
      <c r="CM165" s="113"/>
      <c r="CN165" s="113"/>
      <c r="CO165" s="113"/>
      <c r="CP165" s="113"/>
      <c r="CQ165" s="113"/>
      <c r="CR165" s="113"/>
      <c r="CS165" s="113"/>
      <c r="CT165" s="113"/>
      <c r="CU165" s="113"/>
      <c r="CV165" s="113"/>
      <c r="CW165" s="113"/>
      <c r="CX165" s="113"/>
      <c r="CY165" s="113"/>
      <c r="DB165" s="113"/>
      <c r="DC165" s="113"/>
      <c r="DD165" s="113"/>
      <c r="DE165" s="113"/>
      <c r="DF165" s="113"/>
      <c r="DG165" s="113"/>
      <c r="DH165" s="113"/>
      <c r="DI165" s="113"/>
      <c r="DJ165" s="113"/>
      <c r="DK165" s="113"/>
      <c r="DL165" s="113"/>
      <c r="DM165" s="113"/>
      <c r="DN165" s="113"/>
      <c r="DO165" s="113"/>
      <c r="DP165" s="113"/>
      <c r="DQ165" s="113"/>
      <c r="DR165" s="113"/>
      <c r="DS165" s="113"/>
      <c r="DT165" s="113"/>
      <c r="DU165" s="113"/>
      <c r="DX165" s="113"/>
      <c r="DY165" s="113"/>
      <c r="DZ165" s="113"/>
      <c r="EA165" s="113"/>
      <c r="EB165" s="113"/>
      <c r="EC165" s="113"/>
      <c r="ED165" s="113"/>
      <c r="EE165" s="113"/>
      <c r="EF165" s="113"/>
      <c r="EG165" s="113"/>
      <c r="EH165" s="113"/>
      <c r="EI165" s="113"/>
      <c r="EJ165" s="113"/>
      <c r="EK165" s="113"/>
      <c r="EL165" s="113"/>
      <c r="EM165" s="113"/>
      <c r="EN165" s="113"/>
      <c r="EO165" s="113"/>
      <c r="EP165" s="113"/>
      <c r="EQ165" s="113"/>
      <c r="ER165" s="113"/>
      <c r="ES165" s="113"/>
      <c r="ET165" s="113"/>
      <c r="EU165" s="113"/>
      <c r="EV165" s="113"/>
      <c r="EW165" s="113"/>
      <c r="EX165" s="113"/>
      <c r="EY165" s="113"/>
    </row>
    <row r="166" spans="53:155" s="31" customFormat="1" ht="11.25">
      <c r="BA166" s="33" t="s">
        <v>230</v>
      </c>
      <c r="BX166" s="171" t="s">
        <v>232</v>
      </c>
      <c r="BY166" s="171"/>
      <c r="BZ166" s="171"/>
      <c r="CA166" s="171"/>
      <c r="CB166" s="171"/>
      <c r="CC166" s="171"/>
      <c r="CD166" s="171"/>
      <c r="CE166" s="171"/>
      <c r="CF166" s="171"/>
      <c r="CG166" s="171"/>
      <c r="CH166" s="171"/>
      <c r="CI166" s="171"/>
      <c r="CJ166" s="171"/>
      <c r="CK166" s="171"/>
      <c r="CL166" s="171"/>
      <c r="CM166" s="171"/>
      <c r="CN166" s="171"/>
      <c r="CO166" s="171"/>
      <c r="CP166" s="171"/>
      <c r="CQ166" s="171"/>
      <c r="CR166" s="171"/>
      <c r="CS166" s="171"/>
      <c r="CT166" s="171"/>
      <c r="CU166" s="171"/>
      <c r="CV166" s="171"/>
      <c r="CW166" s="171"/>
      <c r="CX166" s="171"/>
      <c r="CY166" s="171"/>
      <c r="CZ166" s="30"/>
      <c r="DA166" s="30"/>
      <c r="DB166" s="110" t="s">
        <v>162</v>
      </c>
      <c r="DC166" s="110"/>
      <c r="DD166" s="110"/>
      <c r="DE166" s="110"/>
      <c r="DF166" s="110"/>
      <c r="DG166" s="110"/>
      <c r="DH166" s="110"/>
      <c r="DI166" s="110"/>
      <c r="DJ166" s="110"/>
      <c r="DK166" s="110"/>
      <c r="DL166" s="110"/>
      <c r="DM166" s="110"/>
      <c r="DN166" s="110"/>
      <c r="DO166" s="110"/>
      <c r="DP166" s="110"/>
      <c r="DQ166" s="110"/>
      <c r="DR166" s="110"/>
      <c r="DS166" s="110"/>
      <c r="DT166" s="110"/>
      <c r="DU166" s="110"/>
      <c r="DV166" s="30"/>
      <c r="DW166" s="30"/>
      <c r="DX166" s="110" t="s">
        <v>163</v>
      </c>
      <c r="DY166" s="110"/>
      <c r="DZ166" s="110"/>
      <c r="EA166" s="110"/>
      <c r="EB166" s="110"/>
      <c r="EC166" s="110"/>
      <c r="ED166" s="110"/>
      <c r="EE166" s="110"/>
      <c r="EF166" s="110"/>
      <c r="EG166" s="110"/>
      <c r="EH166" s="110"/>
      <c r="EI166" s="110"/>
      <c r="EJ166" s="110"/>
      <c r="EK166" s="110"/>
      <c r="EL166" s="110"/>
      <c r="EM166" s="110"/>
      <c r="EN166" s="110"/>
      <c r="EO166" s="110"/>
      <c r="EP166" s="110"/>
      <c r="EQ166" s="110"/>
      <c r="ER166" s="110"/>
      <c r="ES166" s="110"/>
      <c r="ET166" s="110"/>
      <c r="EU166" s="110"/>
      <c r="EV166" s="110"/>
      <c r="EW166" s="110"/>
      <c r="EX166" s="110"/>
      <c r="EY166" s="110"/>
    </row>
    <row r="168" spans="1:127" s="31" customFormat="1" ht="12.75" customHeight="1">
      <c r="A168" s="31" t="s">
        <v>231</v>
      </c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  <c r="AH168" s="113"/>
      <c r="AI168" s="113"/>
      <c r="AJ168" s="113"/>
      <c r="AK168" s="113"/>
      <c r="AL168" s="113"/>
      <c r="AM168" s="113"/>
      <c r="AN168" s="113"/>
      <c r="AO168" s="113"/>
      <c r="AR168" s="113"/>
      <c r="AS168" s="113"/>
      <c r="AT168" s="113"/>
      <c r="AU168" s="113"/>
      <c r="AV168" s="113"/>
      <c r="AW168" s="113"/>
      <c r="AX168" s="113"/>
      <c r="AY168" s="113"/>
      <c r="AZ168" s="113"/>
      <c r="BA168" s="113"/>
      <c r="BB168" s="113"/>
      <c r="BC168" s="113"/>
      <c r="BD168" s="113"/>
      <c r="BE168" s="113"/>
      <c r="BF168" s="113"/>
      <c r="BG168" s="113"/>
      <c r="BH168" s="113"/>
      <c r="BI168" s="113"/>
      <c r="BJ168" s="113"/>
      <c r="BK168" s="113"/>
      <c r="BN168" s="113"/>
      <c r="BO168" s="113"/>
      <c r="BP168" s="113"/>
      <c r="BQ168" s="113"/>
      <c r="BR168" s="113"/>
      <c r="BS168" s="113"/>
      <c r="BT168" s="113"/>
      <c r="BU168" s="113"/>
      <c r="BV168" s="113"/>
      <c r="BW168" s="113"/>
      <c r="BX168" s="113"/>
      <c r="BY168" s="113"/>
      <c r="BZ168" s="113"/>
      <c r="CA168" s="113"/>
      <c r="CB168" s="113"/>
      <c r="CC168" s="113"/>
      <c r="CD168" s="113"/>
      <c r="CE168" s="113"/>
      <c r="CF168" s="113"/>
      <c r="CG168" s="113"/>
      <c r="CH168" s="113"/>
      <c r="CI168" s="113"/>
      <c r="CJ168" s="113"/>
      <c r="CK168" s="113"/>
      <c r="CL168" s="113"/>
      <c r="CM168" s="113"/>
      <c r="CN168" s="113"/>
      <c r="CO168" s="113"/>
      <c r="CP168" s="11"/>
      <c r="CQ168" s="11"/>
      <c r="CR168" s="177"/>
      <c r="CS168" s="177"/>
      <c r="CT168" s="177"/>
      <c r="CU168" s="177"/>
      <c r="CV168" s="177"/>
      <c r="CW168" s="177"/>
      <c r="CX168" s="177"/>
      <c r="CY168" s="177"/>
      <c r="CZ168" s="177"/>
      <c r="DA168" s="177"/>
      <c r="DB168" s="177"/>
      <c r="DC168" s="177"/>
      <c r="DD168" s="177"/>
      <c r="DE168" s="177"/>
      <c r="DF168" s="177"/>
      <c r="DG168" s="177"/>
      <c r="DH168" s="177"/>
      <c r="DI168" s="177"/>
      <c r="DJ168" s="177"/>
      <c r="DK168" s="177"/>
      <c r="DL168" s="177"/>
      <c r="DM168" s="177"/>
      <c r="DN168" s="177"/>
      <c r="DO168" s="177"/>
      <c r="DP168" s="177"/>
      <c r="DQ168" s="177"/>
      <c r="DR168" s="177"/>
      <c r="DS168" s="177"/>
      <c r="DT168" s="177"/>
      <c r="DU168" s="177"/>
      <c r="DV168" s="177"/>
      <c r="DW168" s="177"/>
    </row>
    <row r="169" spans="14:127" s="30" customFormat="1" ht="12" customHeight="1">
      <c r="N169" s="171" t="s">
        <v>232</v>
      </c>
      <c r="O169" s="171"/>
      <c r="P169" s="171"/>
      <c r="Q169" s="171"/>
      <c r="R169" s="171"/>
      <c r="S169" s="171"/>
      <c r="T169" s="171"/>
      <c r="U169" s="171"/>
      <c r="V169" s="171"/>
      <c r="W169" s="171"/>
      <c r="X169" s="171"/>
      <c r="Y169" s="171"/>
      <c r="Z169" s="171"/>
      <c r="AA169" s="171"/>
      <c r="AB169" s="171"/>
      <c r="AC169" s="171"/>
      <c r="AD169" s="171"/>
      <c r="AE169" s="171"/>
      <c r="AF169" s="171"/>
      <c r="AG169" s="171"/>
      <c r="AH169" s="171"/>
      <c r="AI169" s="171"/>
      <c r="AJ169" s="171"/>
      <c r="AK169" s="171"/>
      <c r="AL169" s="171"/>
      <c r="AM169" s="171"/>
      <c r="AN169" s="171"/>
      <c r="AO169" s="171"/>
      <c r="AR169" s="110" t="s">
        <v>162</v>
      </c>
      <c r="AS169" s="110"/>
      <c r="AT169" s="110"/>
      <c r="AU169" s="110"/>
      <c r="AV169" s="110"/>
      <c r="AW169" s="110"/>
      <c r="AX169" s="110"/>
      <c r="AY169" s="110"/>
      <c r="AZ169" s="110"/>
      <c r="BA169" s="110"/>
      <c r="BB169" s="110"/>
      <c r="BC169" s="110"/>
      <c r="BD169" s="110"/>
      <c r="BE169" s="110"/>
      <c r="BF169" s="110"/>
      <c r="BG169" s="110"/>
      <c r="BH169" s="110"/>
      <c r="BI169" s="110"/>
      <c r="BJ169" s="110"/>
      <c r="BK169" s="110"/>
      <c r="BN169" s="110" t="s">
        <v>163</v>
      </c>
      <c r="BO169" s="110"/>
      <c r="BP169" s="110"/>
      <c r="BQ169" s="110"/>
      <c r="BR169" s="110"/>
      <c r="BS169" s="110"/>
      <c r="BT169" s="110"/>
      <c r="BU169" s="110"/>
      <c r="BV169" s="110"/>
      <c r="BW169" s="110"/>
      <c r="BX169" s="110"/>
      <c r="BY169" s="110"/>
      <c r="BZ169" s="110"/>
      <c r="CA169" s="110"/>
      <c r="CB169" s="110"/>
      <c r="CC169" s="110"/>
      <c r="CD169" s="110"/>
      <c r="CE169" s="110"/>
      <c r="CF169" s="110"/>
      <c r="CG169" s="110"/>
      <c r="CH169" s="110"/>
      <c r="CI169" s="110"/>
      <c r="CJ169" s="110"/>
      <c r="CK169" s="110"/>
      <c r="CL169" s="110"/>
      <c r="CM169" s="110"/>
      <c r="CN169" s="110"/>
      <c r="CO169" s="110"/>
      <c r="CP169" s="34"/>
      <c r="CQ169" s="34"/>
      <c r="CR169" s="171" t="s">
        <v>233</v>
      </c>
      <c r="CS169" s="171"/>
      <c r="CT169" s="171"/>
      <c r="CU169" s="171"/>
      <c r="CV169" s="171"/>
      <c r="CW169" s="171"/>
      <c r="CX169" s="171"/>
      <c r="CY169" s="171"/>
      <c r="CZ169" s="171"/>
      <c r="DA169" s="171"/>
      <c r="DB169" s="171"/>
      <c r="DC169" s="171"/>
      <c r="DD169" s="171"/>
      <c r="DE169" s="171"/>
      <c r="DF169" s="171"/>
      <c r="DG169" s="171"/>
      <c r="DH169" s="171"/>
      <c r="DI169" s="171"/>
      <c r="DJ169" s="171"/>
      <c r="DK169" s="171"/>
      <c r="DL169" s="171"/>
      <c r="DM169" s="171"/>
      <c r="DN169" s="171"/>
      <c r="DO169" s="171"/>
      <c r="DP169" s="171"/>
      <c r="DQ169" s="171"/>
      <c r="DR169" s="171"/>
      <c r="DS169" s="171"/>
      <c r="DT169" s="171"/>
      <c r="DU169" s="171"/>
      <c r="DV169" s="171"/>
      <c r="DW169" s="171"/>
    </row>
    <row r="171" spans="1:38" ht="13.5" customHeight="1">
      <c r="A171" s="169" t="s">
        <v>164</v>
      </c>
      <c r="B171" s="169"/>
      <c r="C171" s="132"/>
      <c r="D171" s="132"/>
      <c r="E171" s="132"/>
      <c r="F171" s="132"/>
      <c r="G171" s="132"/>
      <c r="H171" s="170" t="s">
        <v>164</v>
      </c>
      <c r="I171" s="170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69">
        <v>20</v>
      </c>
      <c r="AE171" s="169"/>
      <c r="AF171" s="169"/>
      <c r="AG171" s="169"/>
      <c r="AH171" s="172"/>
      <c r="AI171" s="172"/>
      <c r="AJ171" s="172"/>
      <c r="AK171" s="172"/>
      <c r="AL171" s="31" t="s">
        <v>36</v>
      </c>
    </row>
    <row r="172" ht="3" customHeight="1"/>
  </sheetData>
  <sheetProtection/>
  <mergeCells count="721">
    <mergeCell ref="CI5:CL5"/>
    <mergeCell ref="BZ110:CE110"/>
    <mergeCell ref="CF110:CN110"/>
    <mergeCell ref="AY11:DJ11"/>
    <mergeCell ref="BZ108:CE109"/>
    <mergeCell ref="CO110:DJ110"/>
    <mergeCell ref="BZ106:CE106"/>
    <mergeCell ref="CF106:CN106"/>
    <mergeCell ref="CO106:DJ106"/>
    <mergeCell ref="BZ107:CE107"/>
    <mergeCell ref="A149:BY149"/>
    <mergeCell ref="DK136:EE136"/>
    <mergeCell ref="EF136:FA136"/>
    <mergeCell ref="DK137:EE137"/>
    <mergeCell ref="EF137:FA137"/>
    <mergeCell ref="CO138:DJ139"/>
    <mergeCell ref="DK138:EE139"/>
    <mergeCell ref="EF138:FA139"/>
    <mergeCell ref="DK140:EE140"/>
    <mergeCell ref="EF140:FA140"/>
    <mergeCell ref="CF130:CN131"/>
    <mergeCell ref="CO130:DJ131"/>
    <mergeCell ref="DK130:EE131"/>
    <mergeCell ref="EF130:FA131"/>
    <mergeCell ref="DK128:EE128"/>
    <mergeCell ref="BZ129:CE129"/>
    <mergeCell ref="CF129:CN129"/>
    <mergeCell ref="BZ128:CE128"/>
    <mergeCell ref="CF128:CN128"/>
    <mergeCell ref="BZ114:CE115"/>
    <mergeCell ref="CF114:CN115"/>
    <mergeCell ref="CO114:DJ115"/>
    <mergeCell ref="DK114:EE115"/>
    <mergeCell ref="EF114:FA115"/>
    <mergeCell ref="BZ122:CE123"/>
    <mergeCell ref="CO122:DJ123"/>
    <mergeCell ref="DK122:EE123"/>
    <mergeCell ref="CF121:CN121"/>
    <mergeCell ref="EF116:FA116"/>
    <mergeCell ref="CF122:CN123"/>
    <mergeCell ref="CF138:CN139"/>
    <mergeCell ref="BZ136:CE136"/>
    <mergeCell ref="CF136:CN136"/>
    <mergeCell ref="CO136:DJ136"/>
    <mergeCell ref="BZ134:CE135"/>
    <mergeCell ref="CF134:CN135"/>
    <mergeCell ref="BZ137:CE137"/>
    <mergeCell ref="CF137:CN137"/>
    <mergeCell ref="BZ130:CE131"/>
    <mergeCell ref="BZ140:CE140"/>
    <mergeCell ref="CF140:CN140"/>
    <mergeCell ref="CO140:DJ140"/>
    <mergeCell ref="CO145:DJ145"/>
    <mergeCell ref="DK145:EE145"/>
    <mergeCell ref="EF145:FA145"/>
    <mergeCell ref="BZ145:CE145"/>
    <mergeCell ref="CF145:CN145"/>
    <mergeCell ref="BZ144:CE144"/>
    <mergeCell ref="CF144:CN144"/>
    <mergeCell ref="BZ138:CE139"/>
    <mergeCell ref="BZ133:CE133"/>
    <mergeCell ref="CF133:CN133"/>
    <mergeCell ref="CO133:DJ133"/>
    <mergeCell ref="CO134:DJ135"/>
    <mergeCell ref="DK132:EE132"/>
    <mergeCell ref="BZ132:CE132"/>
    <mergeCell ref="CF132:CN132"/>
    <mergeCell ref="CO137:DJ137"/>
    <mergeCell ref="EF132:FA132"/>
    <mergeCell ref="DK133:EE133"/>
    <mergeCell ref="EF133:FA133"/>
    <mergeCell ref="DK134:EE135"/>
    <mergeCell ref="EF134:FA135"/>
    <mergeCell ref="CO128:DJ128"/>
    <mergeCell ref="CO129:DJ129"/>
    <mergeCell ref="CO132:DJ132"/>
    <mergeCell ref="CF126:CN127"/>
    <mergeCell ref="CO126:DJ127"/>
    <mergeCell ref="DK129:EE129"/>
    <mergeCell ref="EF129:FA129"/>
    <mergeCell ref="EF128:FA128"/>
    <mergeCell ref="EF126:FA127"/>
    <mergeCell ref="DK126:EE127"/>
    <mergeCell ref="BZ125:CE125"/>
    <mergeCell ref="CF125:CN125"/>
    <mergeCell ref="CO125:DJ125"/>
    <mergeCell ref="DK125:EE125"/>
    <mergeCell ref="EF125:FA125"/>
    <mergeCell ref="BZ124:CE124"/>
    <mergeCell ref="CF124:CN124"/>
    <mergeCell ref="DK124:EE124"/>
    <mergeCell ref="CR169:DW169"/>
    <mergeCell ref="DX165:EY165"/>
    <mergeCell ref="DX166:EY166"/>
    <mergeCell ref="BN169:CO169"/>
    <mergeCell ref="CR168:DW168"/>
    <mergeCell ref="BX165:CY165"/>
    <mergeCell ref="DB165:DU165"/>
    <mergeCell ref="BX166:CY166"/>
    <mergeCell ref="DB166:DU166"/>
    <mergeCell ref="BN168:CO168"/>
    <mergeCell ref="BZ112:CE112"/>
    <mergeCell ref="BZ113:CE113"/>
    <mergeCell ref="BZ116:CE116"/>
    <mergeCell ref="BZ121:CE121"/>
    <mergeCell ref="BZ119:CE119"/>
    <mergeCell ref="EF121:FA121"/>
    <mergeCell ref="DK121:EE121"/>
    <mergeCell ref="EF113:FA113"/>
    <mergeCell ref="CO116:DJ116"/>
    <mergeCell ref="DK116:EE116"/>
    <mergeCell ref="CO108:DJ109"/>
    <mergeCell ref="EF108:FA109"/>
    <mergeCell ref="EF102:FA102"/>
    <mergeCell ref="DK102:EE102"/>
    <mergeCell ref="DK107:EE107"/>
    <mergeCell ref="EF107:FA107"/>
    <mergeCell ref="DK104:EE105"/>
    <mergeCell ref="EF104:FA105"/>
    <mergeCell ref="EF112:FA112"/>
    <mergeCell ref="DK110:EE110"/>
    <mergeCell ref="EF110:FA110"/>
    <mergeCell ref="EF96:FA97"/>
    <mergeCell ref="BZ92:CE93"/>
    <mergeCell ref="EF94:FA94"/>
    <mergeCell ref="DK103:EE103"/>
    <mergeCell ref="EF103:FA103"/>
    <mergeCell ref="EF106:FA106"/>
    <mergeCell ref="EF100:FA101"/>
    <mergeCell ref="BZ96:CE97"/>
    <mergeCell ref="CF96:CN97"/>
    <mergeCell ref="CO96:DJ97"/>
    <mergeCell ref="CF92:CN93"/>
    <mergeCell ref="DK94:EE94"/>
    <mergeCell ref="CO92:DJ93"/>
    <mergeCell ref="CF94:CN94"/>
    <mergeCell ref="CO94:DJ94"/>
    <mergeCell ref="CF95:CN95"/>
    <mergeCell ref="BZ103:CE103"/>
    <mergeCell ref="CF103:CN103"/>
    <mergeCell ref="CO103:DJ103"/>
    <mergeCell ref="BZ104:CE105"/>
    <mergeCell ref="CF104:CN105"/>
    <mergeCell ref="CO104:DJ105"/>
    <mergeCell ref="N161:AG161"/>
    <mergeCell ref="AK161:BL161"/>
    <mergeCell ref="EF98:FA98"/>
    <mergeCell ref="CF99:CN99"/>
    <mergeCell ref="CO99:DJ99"/>
    <mergeCell ref="DK99:EE99"/>
    <mergeCell ref="EF99:FA99"/>
    <mergeCell ref="CF98:CN98"/>
    <mergeCell ref="CO98:DJ98"/>
    <mergeCell ref="BZ111:CE111"/>
    <mergeCell ref="CF111:CN111"/>
    <mergeCell ref="CF112:CN112"/>
    <mergeCell ref="DK100:EE101"/>
    <mergeCell ref="DK98:EE98"/>
    <mergeCell ref="DK96:EE97"/>
    <mergeCell ref="CF102:CN102"/>
    <mergeCell ref="CO102:DJ102"/>
    <mergeCell ref="CF100:CN101"/>
    <mergeCell ref="CF108:CN109"/>
    <mergeCell ref="CF107:CN107"/>
    <mergeCell ref="CF116:CN116"/>
    <mergeCell ref="CF113:CN113"/>
    <mergeCell ref="CO113:DJ113"/>
    <mergeCell ref="DK113:EE113"/>
    <mergeCell ref="CO112:DJ112"/>
    <mergeCell ref="DK112:EE112"/>
    <mergeCell ref="EF91:FA91"/>
    <mergeCell ref="BZ102:CE102"/>
    <mergeCell ref="BZ95:CE95"/>
    <mergeCell ref="BZ98:CE98"/>
    <mergeCell ref="BZ99:CE99"/>
    <mergeCell ref="BZ100:CE101"/>
    <mergeCell ref="BZ91:CE91"/>
    <mergeCell ref="BZ94:CE94"/>
    <mergeCell ref="DK92:EE93"/>
    <mergeCell ref="EF92:FA93"/>
    <mergeCell ref="CO91:DJ91"/>
    <mergeCell ref="DK91:EE91"/>
    <mergeCell ref="CF90:CN90"/>
    <mergeCell ref="BZ84:CE84"/>
    <mergeCell ref="BZ88:CE88"/>
    <mergeCell ref="CF88:CN88"/>
    <mergeCell ref="DK88:EE88"/>
    <mergeCell ref="DK89:EE89"/>
    <mergeCell ref="BZ90:CE90"/>
    <mergeCell ref="CF91:CN91"/>
    <mergeCell ref="N160:AG160"/>
    <mergeCell ref="AK160:BL160"/>
    <mergeCell ref="DK80:EE80"/>
    <mergeCell ref="EF80:FA80"/>
    <mergeCell ref="DK82:EE82"/>
    <mergeCell ref="EF82:FA82"/>
    <mergeCell ref="DK81:EE81"/>
    <mergeCell ref="EF81:FA81"/>
    <mergeCell ref="BZ82:CE82"/>
    <mergeCell ref="CF82:CN82"/>
    <mergeCell ref="CO78:DJ78"/>
    <mergeCell ref="BZ80:CE80"/>
    <mergeCell ref="CF80:CN80"/>
    <mergeCell ref="CO80:DJ80"/>
    <mergeCell ref="BZ79:CE79"/>
    <mergeCell ref="CF79:CN79"/>
    <mergeCell ref="CO162:FA163"/>
    <mergeCell ref="EF78:FA78"/>
    <mergeCell ref="CO79:DJ79"/>
    <mergeCell ref="DK79:EE79"/>
    <mergeCell ref="EF79:FA79"/>
    <mergeCell ref="CO82:DJ82"/>
    <mergeCell ref="DK83:EE83"/>
    <mergeCell ref="EF83:FA83"/>
    <mergeCell ref="CO83:DJ83"/>
    <mergeCell ref="DK90:EE90"/>
    <mergeCell ref="EF76:FA77"/>
    <mergeCell ref="BZ75:CE75"/>
    <mergeCell ref="CF75:CN75"/>
    <mergeCell ref="CO75:DJ75"/>
    <mergeCell ref="DK75:EE75"/>
    <mergeCell ref="BZ76:CE77"/>
    <mergeCell ref="CF76:CN77"/>
    <mergeCell ref="CO76:DJ77"/>
    <mergeCell ref="DK76:EE77"/>
    <mergeCell ref="EF75:FA75"/>
    <mergeCell ref="AH171:AK171"/>
    <mergeCell ref="BZ73:CE73"/>
    <mergeCell ref="CF73:CN73"/>
    <mergeCell ref="DK73:EE73"/>
    <mergeCell ref="BZ74:CE74"/>
    <mergeCell ref="CF74:CN74"/>
    <mergeCell ref="CO74:DJ74"/>
    <mergeCell ref="CO73:DJ73"/>
    <mergeCell ref="DK78:EE78"/>
    <mergeCell ref="CO164:FA164"/>
    <mergeCell ref="EF69:FA69"/>
    <mergeCell ref="BZ68:CE68"/>
    <mergeCell ref="A84:BY84"/>
    <mergeCell ref="A171:B171"/>
    <mergeCell ref="C171:G171"/>
    <mergeCell ref="H171:I171"/>
    <mergeCell ref="AR169:BK169"/>
    <mergeCell ref="N169:AO169"/>
    <mergeCell ref="J171:AC171"/>
    <mergeCell ref="AD171:AG171"/>
    <mergeCell ref="EF61:FA61"/>
    <mergeCell ref="DK65:EE65"/>
    <mergeCell ref="CO144:DJ144"/>
    <mergeCell ref="DK144:EE144"/>
    <mergeCell ref="EF144:FA144"/>
    <mergeCell ref="BZ64:CE64"/>
    <mergeCell ref="EF66:FA67"/>
    <mergeCell ref="DK68:EE68"/>
    <mergeCell ref="EF68:FA68"/>
    <mergeCell ref="DK69:EE69"/>
    <mergeCell ref="EF84:FA84"/>
    <mergeCell ref="DK56:EE56"/>
    <mergeCell ref="DK66:EE67"/>
    <mergeCell ref="EF62:FA63"/>
    <mergeCell ref="DK62:EE63"/>
    <mergeCell ref="EF56:FA56"/>
    <mergeCell ref="DK61:EE61"/>
    <mergeCell ref="EF64:FA64"/>
    <mergeCell ref="EF65:FA65"/>
    <mergeCell ref="DK64:EE64"/>
    <mergeCell ref="EF70:FA70"/>
    <mergeCell ref="DK71:EE72"/>
    <mergeCell ref="EF71:FA72"/>
    <mergeCell ref="DK70:EE70"/>
    <mergeCell ref="EF73:FA73"/>
    <mergeCell ref="DK74:EE74"/>
    <mergeCell ref="EF74:FA74"/>
    <mergeCell ref="BZ143:CE143"/>
    <mergeCell ref="CF143:CN143"/>
    <mergeCell ref="CO143:DJ143"/>
    <mergeCell ref="EF122:FA123"/>
    <mergeCell ref="CO121:DJ121"/>
    <mergeCell ref="DK143:EE143"/>
    <mergeCell ref="BZ126:CE127"/>
    <mergeCell ref="CO124:DJ124"/>
    <mergeCell ref="EF143:FA143"/>
    <mergeCell ref="EF124:FA124"/>
    <mergeCell ref="BZ120:CE120"/>
    <mergeCell ref="CF120:CN120"/>
    <mergeCell ref="CO120:DJ120"/>
    <mergeCell ref="DK120:EE120"/>
    <mergeCell ref="EF120:FA120"/>
    <mergeCell ref="A119:BY119"/>
    <mergeCell ref="DK119:EE119"/>
    <mergeCell ref="EF119:FA119"/>
    <mergeCell ref="CO119:DJ119"/>
    <mergeCell ref="CO95:DJ95"/>
    <mergeCell ref="DK95:EE95"/>
    <mergeCell ref="EF95:FA95"/>
    <mergeCell ref="CO111:DJ111"/>
    <mergeCell ref="DK111:EE111"/>
    <mergeCell ref="EF111:FA111"/>
    <mergeCell ref="CO107:DJ107"/>
    <mergeCell ref="DK106:EE106"/>
    <mergeCell ref="DK108:EE109"/>
    <mergeCell ref="CO100:DJ101"/>
    <mergeCell ref="CO90:DJ90"/>
    <mergeCell ref="EF90:FA90"/>
    <mergeCell ref="BZ71:CE72"/>
    <mergeCell ref="CF71:CN72"/>
    <mergeCell ref="BZ81:CE81"/>
    <mergeCell ref="EF89:FA89"/>
    <mergeCell ref="EF88:FA88"/>
    <mergeCell ref="DK85:EE85"/>
    <mergeCell ref="EF85:FA85"/>
    <mergeCell ref="CO88:DJ88"/>
    <mergeCell ref="CF84:CN84"/>
    <mergeCell ref="CF85:CN85"/>
    <mergeCell ref="BZ66:CE67"/>
    <mergeCell ref="CF66:CN67"/>
    <mergeCell ref="BZ70:CE70"/>
    <mergeCell ref="CF70:CN70"/>
    <mergeCell ref="BZ69:CE69"/>
    <mergeCell ref="CF69:CN69"/>
    <mergeCell ref="BZ78:CE78"/>
    <mergeCell ref="CF78:CN78"/>
    <mergeCell ref="CO71:DJ72"/>
    <mergeCell ref="BZ61:CE61"/>
    <mergeCell ref="CF61:CN61"/>
    <mergeCell ref="CO61:DJ61"/>
    <mergeCell ref="BZ65:CE65"/>
    <mergeCell ref="CF65:CN65"/>
    <mergeCell ref="CF68:CN68"/>
    <mergeCell ref="CO65:DJ65"/>
    <mergeCell ref="CO68:DJ68"/>
    <mergeCell ref="CF64:CN64"/>
    <mergeCell ref="CO56:DJ56"/>
    <mergeCell ref="CF37:CN37"/>
    <mergeCell ref="CO37:DJ37"/>
    <mergeCell ref="CO38:DJ38"/>
    <mergeCell ref="BZ46:CE47"/>
    <mergeCell ref="CF46:CN47"/>
    <mergeCell ref="CF54:CN55"/>
    <mergeCell ref="CO54:DJ55"/>
    <mergeCell ref="CF51:CN51"/>
    <mergeCell ref="BZ39:CE39"/>
    <mergeCell ref="CF15:CN15"/>
    <mergeCell ref="CF16:CN16"/>
    <mergeCell ref="CF17:CN17"/>
    <mergeCell ref="A75:BY75"/>
    <mergeCell ref="A23:BY23"/>
    <mergeCell ref="A24:BY24"/>
    <mergeCell ref="A45:BY45"/>
    <mergeCell ref="A41:BY41"/>
    <mergeCell ref="A42:BY42"/>
    <mergeCell ref="A40:BY40"/>
    <mergeCell ref="CO16:DJ16"/>
    <mergeCell ref="CO17:DJ17"/>
    <mergeCell ref="CO18:DJ18"/>
    <mergeCell ref="DK17:EE17"/>
    <mergeCell ref="EF17:FA17"/>
    <mergeCell ref="DK18:EE18"/>
    <mergeCell ref="EF18:FA18"/>
    <mergeCell ref="A89:BY89"/>
    <mergeCell ref="BZ89:CE89"/>
    <mergeCell ref="CF89:CN89"/>
    <mergeCell ref="CO89:DJ89"/>
    <mergeCell ref="CF18:CN18"/>
    <mergeCell ref="DK16:EE16"/>
    <mergeCell ref="A31:BY31"/>
    <mergeCell ref="A43:BY43"/>
    <mergeCell ref="A44:BY44"/>
    <mergeCell ref="CO66:DJ67"/>
    <mergeCell ref="EF54:FA55"/>
    <mergeCell ref="DK20:EE20"/>
    <mergeCell ref="DK19:EE19"/>
    <mergeCell ref="EF20:FA20"/>
    <mergeCell ref="EF23:FA24"/>
    <mergeCell ref="EF25:FA25"/>
    <mergeCell ref="DK25:EE25"/>
    <mergeCell ref="DK22:EE22"/>
    <mergeCell ref="EF22:FA22"/>
    <mergeCell ref="DK27:EE27"/>
    <mergeCell ref="EF27:FA27"/>
    <mergeCell ref="DK26:EE26"/>
    <mergeCell ref="EF26:FA26"/>
    <mergeCell ref="EF43:FA43"/>
    <mergeCell ref="DK39:EE39"/>
    <mergeCell ref="DK37:EE37"/>
    <mergeCell ref="EF39:FA39"/>
    <mergeCell ref="DK41:EE42"/>
    <mergeCell ref="EF41:FA42"/>
    <mergeCell ref="BZ21:CE21"/>
    <mergeCell ref="CF23:CN24"/>
    <mergeCell ref="CO23:DJ24"/>
    <mergeCell ref="EF21:FA21"/>
    <mergeCell ref="CF22:CN22"/>
    <mergeCell ref="CO22:DJ22"/>
    <mergeCell ref="BZ23:CE24"/>
    <mergeCell ref="CF21:CN21"/>
    <mergeCell ref="CO21:DJ21"/>
    <mergeCell ref="DK21:EE21"/>
    <mergeCell ref="CO27:DJ27"/>
    <mergeCell ref="BZ26:CE26"/>
    <mergeCell ref="CF25:CN25"/>
    <mergeCell ref="CO25:DJ25"/>
    <mergeCell ref="CF26:CN26"/>
    <mergeCell ref="CO26:DJ26"/>
    <mergeCell ref="BZ27:CE27"/>
    <mergeCell ref="CF27:CN27"/>
    <mergeCell ref="BZ25:CE25"/>
    <mergeCell ref="CO29:DJ30"/>
    <mergeCell ref="A29:BY29"/>
    <mergeCell ref="A30:BY30"/>
    <mergeCell ref="CO28:DJ28"/>
    <mergeCell ref="BZ28:CE28"/>
    <mergeCell ref="CF28:CN28"/>
    <mergeCell ref="BZ29:CE30"/>
    <mergeCell ref="CF29:CN30"/>
    <mergeCell ref="CO32:DJ32"/>
    <mergeCell ref="DK32:EE32"/>
    <mergeCell ref="EF32:FA32"/>
    <mergeCell ref="CF31:CN31"/>
    <mergeCell ref="CO31:DJ31"/>
    <mergeCell ref="DK31:EE31"/>
    <mergeCell ref="BZ31:CE31"/>
    <mergeCell ref="CO35:DJ35"/>
    <mergeCell ref="EF37:FA37"/>
    <mergeCell ref="BZ37:CE37"/>
    <mergeCell ref="EF31:FA31"/>
    <mergeCell ref="BZ32:CE32"/>
    <mergeCell ref="CF32:CN32"/>
    <mergeCell ref="EF35:FA35"/>
    <mergeCell ref="EF36:FA36"/>
    <mergeCell ref="DK35:EE35"/>
    <mergeCell ref="BZ59:CE59"/>
    <mergeCell ref="DK38:EE38"/>
    <mergeCell ref="EF38:FA38"/>
    <mergeCell ref="EF46:FA47"/>
    <mergeCell ref="DK40:EE40"/>
    <mergeCell ref="EF40:FA40"/>
    <mergeCell ref="DK44:EE44"/>
    <mergeCell ref="DK46:EE47"/>
    <mergeCell ref="DK45:EE45"/>
    <mergeCell ref="EF53:FA53"/>
    <mergeCell ref="BZ45:CE45"/>
    <mergeCell ref="CF45:CN45"/>
    <mergeCell ref="CO45:DJ45"/>
    <mergeCell ref="CF52:CN52"/>
    <mergeCell ref="CO52:DJ52"/>
    <mergeCell ref="BZ48:CE48"/>
    <mergeCell ref="CO48:DJ48"/>
    <mergeCell ref="DK48:EE48"/>
    <mergeCell ref="EF48:FA48"/>
    <mergeCell ref="EF45:FA45"/>
    <mergeCell ref="EF29:FA30"/>
    <mergeCell ref="DK29:EE30"/>
    <mergeCell ref="BZ54:CE55"/>
    <mergeCell ref="CF38:CN38"/>
    <mergeCell ref="CF39:CN39"/>
    <mergeCell ref="CO39:DJ39"/>
    <mergeCell ref="CF43:CN43"/>
    <mergeCell ref="CO40:DJ40"/>
    <mergeCell ref="BZ43:CE43"/>
    <mergeCell ref="BZ41:CE42"/>
    <mergeCell ref="DK28:EE28"/>
    <mergeCell ref="EF28:FA28"/>
    <mergeCell ref="EF3:FA3"/>
    <mergeCell ref="EF4:FA4"/>
    <mergeCell ref="EF5:FA5"/>
    <mergeCell ref="EF8:FA8"/>
    <mergeCell ref="EF6:FA7"/>
    <mergeCell ref="EF10:FA10"/>
    <mergeCell ref="EF9:FA9"/>
    <mergeCell ref="DK23:EE24"/>
    <mergeCell ref="EF11:FA11"/>
    <mergeCell ref="EF12:FA12"/>
    <mergeCell ref="EF13:FA13"/>
    <mergeCell ref="EF19:FA19"/>
    <mergeCell ref="DK15:EE15"/>
    <mergeCell ref="EF15:FA15"/>
    <mergeCell ref="EF16:FA16"/>
    <mergeCell ref="BZ18:CE18"/>
    <mergeCell ref="BZ19:CE19"/>
    <mergeCell ref="A15:BY15"/>
    <mergeCell ref="A16:BY16"/>
    <mergeCell ref="A18:BY18"/>
    <mergeCell ref="BZ15:CE15"/>
    <mergeCell ref="BZ16:CE16"/>
    <mergeCell ref="BZ17:CE17"/>
    <mergeCell ref="BZ20:CE20"/>
    <mergeCell ref="A19:BY19"/>
    <mergeCell ref="A20:BY20"/>
    <mergeCell ref="CF20:CN20"/>
    <mergeCell ref="CO20:DJ20"/>
    <mergeCell ref="CF19:CN19"/>
    <mergeCell ref="CO19:DJ19"/>
    <mergeCell ref="EF44:FA44"/>
    <mergeCell ref="DK43:EE43"/>
    <mergeCell ref="CO46:DJ47"/>
    <mergeCell ref="A72:BY72"/>
    <mergeCell ref="BZ53:CE53"/>
    <mergeCell ref="CF53:CN53"/>
    <mergeCell ref="CO53:DJ53"/>
    <mergeCell ref="BZ56:CE56"/>
    <mergeCell ref="CF56:CN56"/>
    <mergeCell ref="DK49:EE49"/>
    <mergeCell ref="BZ62:CE63"/>
    <mergeCell ref="EF51:FA51"/>
    <mergeCell ref="DK52:EE52"/>
    <mergeCell ref="EF52:FA52"/>
    <mergeCell ref="EF59:FA59"/>
    <mergeCell ref="DK60:EE60"/>
    <mergeCell ref="EF60:FA60"/>
    <mergeCell ref="CO51:DJ51"/>
    <mergeCell ref="DK53:EE53"/>
    <mergeCell ref="CF62:CN63"/>
    <mergeCell ref="EF49:FA49"/>
    <mergeCell ref="BZ50:CE50"/>
    <mergeCell ref="CF50:CN50"/>
    <mergeCell ref="CO50:DJ50"/>
    <mergeCell ref="DK50:EE50"/>
    <mergeCell ref="EF50:FA50"/>
    <mergeCell ref="BZ49:CE49"/>
    <mergeCell ref="A70:BY70"/>
    <mergeCell ref="A54:BY54"/>
    <mergeCell ref="A55:BY55"/>
    <mergeCell ref="A56:BY56"/>
    <mergeCell ref="A66:BY66"/>
    <mergeCell ref="A52:BY52"/>
    <mergeCell ref="A67:BY67"/>
    <mergeCell ref="A68:BY68"/>
    <mergeCell ref="A69:BY69"/>
    <mergeCell ref="A146:BY146"/>
    <mergeCell ref="A147:BY147"/>
    <mergeCell ref="A148:BY148"/>
    <mergeCell ref="BZ51:CE51"/>
    <mergeCell ref="A88:BY88"/>
    <mergeCell ref="A61:BY61"/>
    <mergeCell ref="A62:BY62"/>
    <mergeCell ref="A63:BY63"/>
    <mergeCell ref="A64:BY64"/>
    <mergeCell ref="A65:BY65"/>
    <mergeCell ref="A154:BY154"/>
    <mergeCell ref="A155:BY155"/>
    <mergeCell ref="A156:BY156"/>
    <mergeCell ref="A150:BY150"/>
    <mergeCell ref="A151:BY151"/>
    <mergeCell ref="A152:BY152"/>
    <mergeCell ref="A153:BY153"/>
    <mergeCell ref="CO70:DJ70"/>
    <mergeCell ref="CO69:DJ69"/>
    <mergeCell ref="DK51:EE51"/>
    <mergeCell ref="DK146:EE146"/>
    <mergeCell ref="EF146:FA146"/>
    <mergeCell ref="DK147:EE148"/>
    <mergeCell ref="EF147:FA148"/>
    <mergeCell ref="CO62:DJ63"/>
    <mergeCell ref="CO64:DJ64"/>
    <mergeCell ref="DK54:EE55"/>
    <mergeCell ref="BZ146:CE146"/>
    <mergeCell ref="CF146:CN146"/>
    <mergeCell ref="CO146:DJ146"/>
    <mergeCell ref="CF81:CN81"/>
    <mergeCell ref="CO81:DJ81"/>
    <mergeCell ref="DK149:EE149"/>
    <mergeCell ref="BZ85:CE85"/>
    <mergeCell ref="CF119:CN119"/>
    <mergeCell ref="CO85:DJ85"/>
    <mergeCell ref="DK84:EE84"/>
    <mergeCell ref="EF149:FA149"/>
    <mergeCell ref="BZ147:CE148"/>
    <mergeCell ref="CF147:CN148"/>
    <mergeCell ref="CO147:DJ148"/>
    <mergeCell ref="BZ149:CE149"/>
    <mergeCell ref="CF149:CN149"/>
    <mergeCell ref="CO149:DJ149"/>
    <mergeCell ref="AO3:DM3"/>
    <mergeCell ref="BO5:CH5"/>
    <mergeCell ref="CO15:DJ15"/>
    <mergeCell ref="A60:BY60"/>
    <mergeCell ref="BZ60:CE60"/>
    <mergeCell ref="CF60:CN60"/>
    <mergeCell ref="CO60:DJ60"/>
    <mergeCell ref="CF49:CN49"/>
    <mergeCell ref="CO49:DJ49"/>
    <mergeCell ref="BZ44:CE44"/>
    <mergeCell ref="DK150:EE150"/>
    <mergeCell ref="EF150:FA150"/>
    <mergeCell ref="DK151:EE152"/>
    <mergeCell ref="EF151:FA152"/>
    <mergeCell ref="BZ150:CE150"/>
    <mergeCell ref="CF150:CN150"/>
    <mergeCell ref="CO150:DJ150"/>
    <mergeCell ref="BZ153:CE153"/>
    <mergeCell ref="EF153:FA153"/>
    <mergeCell ref="BZ151:CE152"/>
    <mergeCell ref="CF151:CN152"/>
    <mergeCell ref="CO151:DJ152"/>
    <mergeCell ref="CF153:CN153"/>
    <mergeCell ref="CO153:DJ153"/>
    <mergeCell ref="DK153:EE153"/>
    <mergeCell ref="CO36:DJ36"/>
    <mergeCell ref="DK36:EE36"/>
    <mergeCell ref="CO59:DJ59"/>
    <mergeCell ref="DK59:EE59"/>
    <mergeCell ref="CF44:CN44"/>
    <mergeCell ref="CO44:DJ44"/>
    <mergeCell ref="CF59:CN59"/>
    <mergeCell ref="CO43:DJ43"/>
    <mergeCell ref="CF41:CN42"/>
    <mergeCell ref="CO41:DJ42"/>
    <mergeCell ref="DK154:EE154"/>
    <mergeCell ref="EF154:FA154"/>
    <mergeCell ref="DK155:EE156"/>
    <mergeCell ref="EF155:FA156"/>
    <mergeCell ref="BZ154:CE154"/>
    <mergeCell ref="CF154:CN154"/>
    <mergeCell ref="CO154:DJ154"/>
    <mergeCell ref="BZ155:CE156"/>
    <mergeCell ref="CF155:CN156"/>
    <mergeCell ref="CO155:DJ156"/>
    <mergeCell ref="A51:BY51"/>
    <mergeCell ref="A35:BY35"/>
    <mergeCell ref="A36:BY36"/>
    <mergeCell ref="BZ22:CE22"/>
    <mergeCell ref="CF48:CN48"/>
    <mergeCell ref="BZ40:CE40"/>
    <mergeCell ref="CF40:CN40"/>
    <mergeCell ref="BZ38:CE38"/>
    <mergeCell ref="BZ36:CE36"/>
    <mergeCell ref="CF36:CN36"/>
    <mergeCell ref="AR168:BK168"/>
    <mergeCell ref="N168:AO168"/>
    <mergeCell ref="DK157:EE157"/>
    <mergeCell ref="EF157:FA157"/>
    <mergeCell ref="BZ157:CE157"/>
    <mergeCell ref="CF157:CN157"/>
    <mergeCell ref="CO157:DJ157"/>
    <mergeCell ref="CR160:DK160"/>
    <mergeCell ref="CR161:DK161"/>
    <mergeCell ref="DO160:EP160"/>
    <mergeCell ref="DO161:EP161"/>
    <mergeCell ref="A21:BY21"/>
    <mergeCell ref="A22:BY22"/>
    <mergeCell ref="A32:BY32"/>
    <mergeCell ref="A37:BY37"/>
    <mergeCell ref="A46:BY46"/>
    <mergeCell ref="A47:BY47"/>
    <mergeCell ref="A48:BY48"/>
    <mergeCell ref="A49:BY49"/>
    <mergeCell ref="A50:BY50"/>
    <mergeCell ref="A95:BY95"/>
    <mergeCell ref="A81:BY81"/>
    <mergeCell ref="A53:BY53"/>
    <mergeCell ref="A91:BY91"/>
    <mergeCell ref="A73:BY73"/>
    <mergeCell ref="A76:BY76"/>
    <mergeCell ref="A77:BY77"/>
    <mergeCell ref="A78:BY78"/>
    <mergeCell ref="A82:BY82"/>
    <mergeCell ref="A90:BY90"/>
    <mergeCell ref="A100:BY100"/>
    <mergeCell ref="A101:BY101"/>
    <mergeCell ref="A102:BY102"/>
    <mergeCell ref="A103:BY103"/>
    <mergeCell ref="A96:BY96"/>
    <mergeCell ref="A97:BY97"/>
    <mergeCell ref="A98:BY98"/>
    <mergeCell ref="A99:BY99"/>
    <mergeCell ref="A104:BY104"/>
    <mergeCell ref="A105:BY105"/>
    <mergeCell ref="A106:BY106"/>
    <mergeCell ref="A109:BY109"/>
    <mergeCell ref="A110:BY110"/>
    <mergeCell ref="A107:BY107"/>
    <mergeCell ref="CM5:CO5"/>
    <mergeCell ref="A39:BY39"/>
    <mergeCell ref="A25:BY25"/>
    <mergeCell ref="A26:BY26"/>
    <mergeCell ref="A27:BY27"/>
    <mergeCell ref="A28:BY28"/>
    <mergeCell ref="AF10:DJ10"/>
    <mergeCell ref="A17:BY17"/>
    <mergeCell ref="BZ35:CE35"/>
    <mergeCell ref="CF35:CN35"/>
    <mergeCell ref="A145:BY145"/>
    <mergeCell ref="A138:BY138"/>
    <mergeCell ref="A130:BY130"/>
    <mergeCell ref="A143:BY143"/>
    <mergeCell ref="A136:BY136"/>
    <mergeCell ref="A137:BY137"/>
    <mergeCell ref="A131:BY131"/>
    <mergeCell ref="A144:BY144"/>
    <mergeCell ref="A132:BY132"/>
    <mergeCell ref="A133:BY133"/>
    <mergeCell ref="A134:BY134"/>
    <mergeCell ref="A135:BY135"/>
    <mergeCell ref="A125:BY125"/>
    <mergeCell ref="A126:BY126"/>
    <mergeCell ref="A116:BY116"/>
    <mergeCell ref="A111:BY111"/>
    <mergeCell ref="A114:BY114"/>
    <mergeCell ref="A120:BY120"/>
    <mergeCell ref="A121:BY121"/>
    <mergeCell ref="A140:BY140"/>
    <mergeCell ref="A128:BY128"/>
    <mergeCell ref="A129:BY129"/>
    <mergeCell ref="A127:BY127"/>
    <mergeCell ref="A139:BY139"/>
    <mergeCell ref="A85:BY85"/>
    <mergeCell ref="A108:BY108"/>
    <mergeCell ref="A112:BY112"/>
    <mergeCell ref="A113:BY113"/>
    <mergeCell ref="A115:BY115"/>
    <mergeCell ref="A83:BY83"/>
    <mergeCell ref="BZ83:CE83"/>
    <mergeCell ref="CF83:CN83"/>
    <mergeCell ref="CO84:DJ84"/>
    <mergeCell ref="A71:BY71"/>
    <mergeCell ref="BZ52:CE52"/>
    <mergeCell ref="A74:BX74"/>
    <mergeCell ref="A80:BY80"/>
    <mergeCell ref="A79:BY79"/>
    <mergeCell ref="A59:BY59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5" manualBreakCount="5">
    <brk id="33" max="156" man="1"/>
    <brk id="57" max="156" man="1"/>
    <brk id="86" max="156" man="1"/>
    <brk id="117" max="156" man="1"/>
    <brk id="141" max="1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Бухгалтерия</cp:lastModifiedBy>
  <cp:lastPrinted>2002-01-01T02:45:46Z</cp:lastPrinted>
  <dcterms:created xsi:type="dcterms:W3CDTF">2007-09-24T11:28:47Z</dcterms:created>
  <dcterms:modified xsi:type="dcterms:W3CDTF">2002-01-01T02:46:54Z</dcterms:modified>
  <cp:category/>
  <cp:version/>
  <cp:contentType/>
  <cp:contentStatus/>
</cp:coreProperties>
</file>